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6A43658-7891-43EA-A9C6-6535D511AE7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E152" i="1" l="1"/>
  <c r="K152" i="1" s="1"/>
  <c r="G791" i="1" l="1"/>
  <c r="I791" i="1" s="1"/>
  <c r="F788" i="1" l="1"/>
  <c r="F28" i="1"/>
  <c r="E696" i="1" l="1"/>
  <c r="K696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<sst xmlns="http://schemas.openxmlformats.org/spreadsheetml/2006/main" count="972" uniqueCount="490">
  <si>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</si>
  <si>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</si>
  <si>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</si>
  <si>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</si>
  <si>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</si>
  <si>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</si>
  <si>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</si>
  <si>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</si>
  <si>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</si>
  <si>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</si>
  <si>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</si>
  <si>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</si>
  <si>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</si>
  <si>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</si>
  <si>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</si>
  <si>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</si>
  <si>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</si>
  <si>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</si>
  <si>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</si>
  <si>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</si>
  <si>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</si>
  <si>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</si>
  <si>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</si>
  <si>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</si>
  <si>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</si>
  <si>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</si>
  <si>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</si>
  <si>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</si>
  <si>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</si>
  <si>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</si>
  <si>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</si>
  <si>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</si>
  <si>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</si>
  <si>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</si>
  <si>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</si>
  <si>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</si>
  <si>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</si>
  <si>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</si>
  <si>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</si>
  <si>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</si>
  <si>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</si>
  <si>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</si>
  <si>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</si>
  <si>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</si>
  <si>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</si>
  <si>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</si>
  <si>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</si>
  <si>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</si>
  <si>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</si>
  <si>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</si>
  <si>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</si>
  <si>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</si>
  <si>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</si>
  <si>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</si>
  <si>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</si>
  <si>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</si>
  <si>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</si>
  <si>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</si>
  <si>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</si>
  <si>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</si>
  <si>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</si>
  <si>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</si>
  <si>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</si>
  <si>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</si>
  <si>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</si>
  <si>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</si>
  <si>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</si>
  <si>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</si>
  <si>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</si>
  <si>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</si>
  <si>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</si>
  <si>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</si>
  <si>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</si>
  <si>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</si>
  <si>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</si>
  <si>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</si>
  <si>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</si>
  <si>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</si>
  <si>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</si>
  <si>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</si>
  <si>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</si>
  <si>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</si>
  <si>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</si>
  <si>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</si>
  <si>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</si>
  <si>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</si>
  <si>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</si>
  <si>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</si>
  <si>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</si>
  <si>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</si>
  <si>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</si>
  <si>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</si>
  <si>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</si>
  <si>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</si>
  <si>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</si>
  <si>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</si>
  <si>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</si>
  <si>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</si>
  <si>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</si>
  <si>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</si>
  <si>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</si>
  <si>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</si>
  <si>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</si>
  <si>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</si>
  <si>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</si>
  <si>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</si>
  <si>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</si>
  <si>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</si>
  <si>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</si>
  <si>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</si>
  <si>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</si>
  <si>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</si>
  <si>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</si>
  <si>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</si>
  <si>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</si>
  <si>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</si>
  <si>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</si>
  <si>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</si>
  <si>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</si>
  <si>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</si>
  <si>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</si>
  <si>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</si>
  <si>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</si>
  <si>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</si>
  <si>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</si>
  <si>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</si>
  <si>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</si>
  <si>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</si>
  <si>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</si>
  <si>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</si>
  <si>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</si>
  <si>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</si>
  <si>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</si>
  <si>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</si>
  <si>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</si>
  <si>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</si>
  <si>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</si>
  <si>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</si>
  <si>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</si>
  <si>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</si>
  <si>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</si>
  <si>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</si>
  <si>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</si>
  <si>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</si>
  <si>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</si>
  <si>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</si>
  <si>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</si>
  <si>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</si>
  <si>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</si>
  <si>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</si>
  <si>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</si>
  <si>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</si>
  <si>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</si>
  <si>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</si>
  <si>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</si>
  <si>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</si>
  <si>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</si>
  <si>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</si>
  <si>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</si>
  <si>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</si>
  <si>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</si>
  <si>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</si>
  <si>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</si>
  <si>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</si>
  <si>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</si>
  <si>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</si>
  <si>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</si>
  <si>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</si>
  <si>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</si>
  <si>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</si>
  <si>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</si>
  <si>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</si>
  <si>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</si>
  <si>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</si>
  <si>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</si>
  <si>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</si>
  <si>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</si>
  <si>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</si>
  <si>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</si>
  <si>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</si>
  <si>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</si>
  <si>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</si>
  <si>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</si>
  <si>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</si>
  <si>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</si>
  <si>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</si>
  <si>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</si>
  <si>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</si>
  <si>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</si>
  <si>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</si>
  <si>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</si>
  <si>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</si>
  <si>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</si>
  <si>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</si>
  <si>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</si>
  <si>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</si>
  <si>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</si>
  <si>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</si>
  <si>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</si>
  <si>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</si>
  <si>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</si>
  <si>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</si>
  <si>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</si>
  <si>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</si>
  <si>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</si>
  <si>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</si>
  <si>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</si>
  <si>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</si>
  <si>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</si>
  <si>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</si>
  <si>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</si>
  <si>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</si>
  <si>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</si>
  <si>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</si>
  <si>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</si>
  <si>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</si>
  <si>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</si>
  <si>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</si>
  <si>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</si>
  <si>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</si>
  <si>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</si>
  <si>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</si>
  <si>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</si>
  <si>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</si>
  <si>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</si>
  <si>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</si>
  <si>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</si>
  <si>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</si>
  <si>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</si>
  <si>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</si>
  <si>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</si>
  <si>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</si>
  <si>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</si>
  <si>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</si>
  <si>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</si>
  <si>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</si>
  <si>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</si>
  <si>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</si>
  <si>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</si>
  <si>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</si>
  <si>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</si>
  <si>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</si>
  <si>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</si>
  <si>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</si>
  <si>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</si>
  <si>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</si>
  <si>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</si>
  <si>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</si>
  <si>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</si>
  <si>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</si>
  <si>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</si>
  <si>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</si>
  <si>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</si>
  <si>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</si>
  <si>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</si>
  <si>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</si>
  <si>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</si>
  <si>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</si>
  <si>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</si>
  <si>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</si>
  <si>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</si>
  <si>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</si>
  <si>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</si>
  <si>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</si>
  <si>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</si>
  <si>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</si>
  <si>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</si>
  <si>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</si>
  <si>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</si>
  <si>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</si>
  <si>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</si>
  <si>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</si>
  <si>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</si>
  <si>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</si>
  <si>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</si>
  <si>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</si>
  <si>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</si>
  <si>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</si>
  <si>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</si>
  <si>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</si>
  <si>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</si>
  <si>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</si>
  <si>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</si>
  <si>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</si>
  <si>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</si>
  <si>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</si>
  <si>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</si>
  <si>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</si>
  <si>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</si>
  <si>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</si>
  <si>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</si>
  <si>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</si>
  <si>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</si>
  <si>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</si>
  <si>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</si>
  <si>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</si>
  <si>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</si>
  <si>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</si>
  <si>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</si>
  <si>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</si>
  <si>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</si>
  <si>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</si>
  <si>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</si>
  <si>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</si>
  <si>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</si>
  <si>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</si>
  <si>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</si>
  <si>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</si>
  <si>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</si>
  <si>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</si>
  <si>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</si>
  <si>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</si>
  <si>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</si>
  <si>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</si>
  <si>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</si>
  <si>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</si>
  <si>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</si>
  <si>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</si>
  <si>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</si>
  <si>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</si>
  <si>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</si>
  <si>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</si>
  <si>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</si>
  <si>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</si>
  <si>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</si>
  <si>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</si>
  <si>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</si>
  <si>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</si>
  <si>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</si>
  <si>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</si>
  <si>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</si>
  <si>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</si>
  <si>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</si>
  <si>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</si>
  <si>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</si>
  <si>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</si>
  <si>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</si>
  <si>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</si>
  <si>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</si>
  <si>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</si>
  <si>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</si>
  <si>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</si>
  <si>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</si>
  <si>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</si>
  <si>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</si>
  <si>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</si>
  <si>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</si>
  <si>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</si>
  <si>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</si>
  <si>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</si>
  <si>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</si>
  <si>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</si>
  <si>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</si>
  <si>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</si>
  <si>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</si>
  <si>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</si>
  <si>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</si>
  <si>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</si>
  <si>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</si>
  <si>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</si>
  <si>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</si>
  <si>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</si>
  <si>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</si>
  <si>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</si>
  <si>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</si>
  <si>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</si>
  <si>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</si>
  <si>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</si>
  <si>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</si>
  <si>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</si>
  <si>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</si>
  <si>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</si>
  <si>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</si>
  <si>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</si>
  <si>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</si>
  <si>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</si>
  <si>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</si>
  <si>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</si>
  <si>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</si>
  <si>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</si>
  <si>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</si>
  <si>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</si>
  <si>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</si>
  <si>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</si>
  <si>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</si>
  <si>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</si>
  <si>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</si>
  <si>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</si>
  <si>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</si>
  <si>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</si>
  <si>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</si>
  <si>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</si>
  <si>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</si>
  <si>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</si>
  <si>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</si>
  <si>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</si>
  <si>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</si>
  <si>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</si>
  <si>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</si>
  <si>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</si>
  <si>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</si>
  <si>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</si>
  <si>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</si>
  <si>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</si>
  <si>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</si>
  <si>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</si>
  <si>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</si>
  <si>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</si>
  <si>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</si>
  <si>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</si>
  <si>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</si>
  <si>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</si>
  <si>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</si>
  <si>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</si>
  <si>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</si>
  <si>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</si>
  <si>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</si>
  <si>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</si>
  <si>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</si>
  <si>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</si>
  <si>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</si>
  <si>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</si>
  <si>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</si>
  <si>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</si>
  <si>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</si>
  <si>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</si>
  <si>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</si>
  <si>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</si>
  <si>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</si>
  <si>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</si>
  <si>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</si>
  <si>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</si>
  <si>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</si>
  <si>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</si>
  <si>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</si>
  <si>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</si>
  <si>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</si>
  <si>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</si>
  <si>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</si>
  <si>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</si>
  <si>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</si>
  <si>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</si>
  <si>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</si>
  <si>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</si>
  <si>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</si>
  <si>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</si>
  <si>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</si>
  <si>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</si>
  <si>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</si>
  <si>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</si>
  <si>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</si>
  <si>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</si>
  <si>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</si>
  <si>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</si>
  <si>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</si>
  <si>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</si>
  <si>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</si>
  <si>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</si>
  <si>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</si>
  <si>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</si>
  <si>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</si>
  <si>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</si>
  <si>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</si>
  <si>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</si>
  <si>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</si>
  <si>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</si>
  <si>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</si>
  <si>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</si>
  <si>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</si>
  <si>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</si>
  <si>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</si>
  <si>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</si>
  <si>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</si>
  <si>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</si>
  <si>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</si>
  <si>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</si>
  <si>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</si>
  <si>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</si>
  <si>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</si>
  <si>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</si>
  <si>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</si>
  <si>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</si>
  <si>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</si>
  <si>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</si>
  <si>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</si>
  <si>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</si>
  <si>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30-06-2020</t>
  </si>
  <si>
    <t>Totali al 01-07-2020</t>
  </si>
  <si>
    <t xml:space="preserve"> deceduti al 01-07-2020</t>
  </si>
  <si>
    <t>positivi ancora attivi al 01-07-2020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</si>
</sst>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zoomScale="70" zoomScaleNormal="70" workbookViewId="0">
      <selection activeCell="G22" sqref="G22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161</v>
      </c>
      <c r="E30" s="17">
        <f>SUM(E18:E29)</f>
        <v>161</v>
      </c>
      <c r="F30" s="18">
        <f t="shared" si="0"/>
        <v>0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2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2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2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2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19</v>
      </c>
      <c r="D61" s="11">
        <v>238</v>
      </c>
      <c r="E61" s="11">
        <v>239</v>
      </c>
      <c r="F61" s="27">
        <f t="shared" si="0"/>
        <v>1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14">
        <v>21008</v>
      </c>
      <c r="B93" s="15" t="s">
        <v>434</v>
      </c>
      <c r="C93" s="16"/>
      <c r="D93" s="17">
        <v>557</v>
      </c>
      <c r="E93" s="17">
        <f>SUM(E47:E92)</f>
        <v>558</v>
      </c>
      <c r="F93" s="18">
        <f t="shared" si="1"/>
        <v>1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4</v>
      </c>
    </row>
    <row r="94" spans="1:11" x14ac:dyDescent="0.2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2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2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2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2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2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2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2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2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2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2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14">
        <v>21013</v>
      </c>
      <c r="B140" s="15" t="s">
        <v>414</v>
      </c>
      <c r="C140" s="16"/>
      <c r="D140" s="17"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2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2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25">
      <c r="A146" s="9"/>
      <c r="B146" s="32"/>
      <c r="C146" s="13" t="s">
        <v>19</v>
      </c>
      <c r="D146" s="11">
        <v>7</v>
      </c>
      <c r="E146" s="11">
        <v>8</v>
      </c>
      <c r="F146" s="12">
        <f t="shared" si="2"/>
        <v>1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14">
        <v>21015</v>
      </c>
      <c r="B152" s="15" t="s">
        <v>409</v>
      </c>
      <c r="C152" s="16"/>
      <c r="D152" s="17">
        <v>16</v>
      </c>
      <c r="E152" s="17">
        <f>SUM(E143:E151)</f>
        <v>17</v>
      </c>
      <c r="F152" s="18">
        <f t="shared" si="2"/>
        <v>1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2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2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2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2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2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2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2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2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2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2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2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2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2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2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2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2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2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2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2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2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2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2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2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2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2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2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2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2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2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2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2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2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2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2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8">
        <v>21025</v>
      </c>
      <c r="B226" s="22" t="s">
        <v>363</v>
      </c>
      <c r="C226" s="23"/>
      <c r="D226" s="17"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2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2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2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2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2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2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2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2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2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2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2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2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2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2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2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2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2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2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2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2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2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2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2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2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2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2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2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2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2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2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25">
      <c r="A308" s="14">
        <v>21117</v>
      </c>
      <c r="B308" s="15" t="s">
        <v>310</v>
      </c>
      <c r="C308" s="16"/>
      <c r="D308" s="17"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2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2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2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2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2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14">
        <v>21038</v>
      </c>
      <c r="B316" s="15" t="s">
        <v>306</v>
      </c>
      <c r="C316" s="16"/>
      <c r="D316" s="17"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2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2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14">
        <v>21040</v>
      </c>
      <c r="B342" s="15" t="s">
        <v>298</v>
      </c>
      <c r="C342" s="16"/>
      <c r="D342" s="17"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2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2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2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2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2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2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2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2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2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2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2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2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2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2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2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2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2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>
        <v>21051</v>
      </c>
      <c r="B418" s="15" t="s">
        <v>245</v>
      </c>
      <c r="C418" s="16"/>
      <c r="D418" s="17">
        <v>123</v>
      </c>
      <c r="E418" s="17">
        <f>SUM(E396:E417)</f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2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2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2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2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2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2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2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2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2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2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2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2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2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2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2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2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2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2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2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2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2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2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2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2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2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2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2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2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2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2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2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2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2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2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2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2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2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2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2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2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2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2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2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2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2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2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2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2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2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2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2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4">
        <v>21074</v>
      </c>
      <c r="B555" s="15" t="s">
        <v>165</v>
      </c>
      <c r="C555" s="16"/>
      <c r="D555" s="17"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3</v>
      </c>
      <c r="I555" s="18">
        <f>H555-G555</f>
        <v>1</v>
      </c>
      <c r="J555" s="17">
        <v>0</v>
      </c>
      <c r="K555" s="17">
        <f>E555-H555-J555</f>
        <v>4</v>
      </c>
    </row>
    <row r="556" spans="1:11" x14ac:dyDescent="0.2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2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2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2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2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2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2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2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2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2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2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2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2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2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2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2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2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2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2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2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2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2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2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2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2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2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2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2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2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2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2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2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2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2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2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2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2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2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2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2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2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2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2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2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2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2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2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2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2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2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2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25">
      <c r="A696" s="14"/>
      <c r="B696" s="63" t="s">
        <v>66</v>
      </c>
      <c r="C696" s="16"/>
      <c r="D696" s="17"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2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2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2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2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2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2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2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2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2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4">
        <v>21108</v>
      </c>
      <c r="B721" s="63" t="s">
        <v>50</v>
      </c>
      <c r="C721" s="16"/>
      <c r="D721" s="17"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2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2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18">
        <v>21109</v>
      </c>
      <c r="B726" s="23" t="s">
        <v>47</v>
      </c>
      <c r="C726" s="23"/>
      <c r="D726" s="17"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2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2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2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2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2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2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2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2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2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2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2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2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7"/>
      <c r="C788" s="13" t="s">
        <v>71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14"/>
      <c r="B790" s="15" t="s">
        <v>1</v>
      </c>
      <c r="C790" s="16"/>
      <c r="D790" s="17">
        <v>85</v>
      </c>
      <c r="E790" s="17">
        <f>SUM(E775:E789)</f>
        <v>85</v>
      </c>
      <c r="F790" s="69">
        <f t="shared" si="12"/>
        <v>0</v>
      </c>
      <c r="G790" s="17">
        <v>43</v>
      </c>
      <c r="H790" s="17">
        <v>45</v>
      </c>
      <c r="I790" s="18">
        <f t="shared" ref="I790:I791" si="13">H790-G790</f>
        <v>2</v>
      </c>
      <c r="J790" s="17">
        <v>1</v>
      </c>
      <c r="K790" s="17">
        <f t="shared" ref="K790:K791" si="14">E790-H790-J790</f>
        <v>39</v>
      </c>
    </row>
    <row r="791" spans="1:11" x14ac:dyDescent="0.25">
      <c r="A791" s="14"/>
      <c r="B791" s="15" t="s">
        <v>0</v>
      </c>
      <c r="C791" s="16"/>
      <c r="D791" s="72">
        <v>2639</v>
      </c>
      <c r="E791" s="72">
        <v>2641</v>
      </c>
      <c r="F791" s="72">
        <f t="shared" si="12"/>
        <v>2</v>
      </c>
      <c r="G791" s="72">
        <f>SUM(G4:G790)</f>
        <v>2263</v>
      </c>
      <c r="H791" s="72">
        <f>SUM(H4:H790)</f>
        <v>2266</v>
      </c>
      <c r="I791" s="18">
        <f t="shared" si="13"/>
        <v>3</v>
      </c>
      <c r="J791" s="72">
        <f>SUM(J4:J790)</f>
        <v>292</v>
      </c>
      <c r="K791" s="17">
        <f t="shared" si="14"/>
        <v>83</v>
      </c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2020-07-01T13:35:20Z</dcterms:modified>
</cp:coreProperties>
</file>