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1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1" i="1" l="1"/>
  <c r="K771" i="1"/>
  <c r="K768" i="1"/>
  <c r="K766" i="1"/>
  <c r="K762" i="1"/>
  <c r="K760" i="1"/>
  <c r="K758" i="1"/>
  <c r="K755" i="1"/>
  <c r="K753" i="1"/>
  <c r="K750" i="1"/>
  <c r="K743" i="1"/>
  <c r="K738" i="1"/>
  <c r="K732" i="1"/>
  <c r="K727" i="1"/>
  <c r="K721" i="1"/>
  <c r="K716" i="1"/>
  <c r="K713" i="1"/>
  <c r="K709" i="1"/>
  <c r="K706" i="1"/>
  <c r="K702" i="1"/>
  <c r="K699" i="1"/>
  <c r="K697" i="1"/>
  <c r="K694" i="1"/>
  <c r="K691" i="1"/>
  <c r="K687" i="1"/>
  <c r="K681" i="1"/>
  <c r="K678" i="1"/>
  <c r="K669" i="1"/>
  <c r="K666" i="1"/>
  <c r="K662" i="1"/>
  <c r="K659" i="1"/>
  <c r="K657" i="1"/>
  <c r="K652" i="1"/>
  <c r="K641" i="1"/>
  <c r="K638" i="1"/>
  <c r="K635" i="1"/>
  <c r="K631" i="1"/>
  <c r="K622" i="1"/>
  <c r="K620" i="1"/>
  <c r="K616" i="1"/>
  <c r="K611" i="1"/>
  <c r="K606" i="1"/>
  <c r="K601" i="1"/>
  <c r="K595" i="1"/>
  <c r="K593" i="1"/>
  <c r="K588" i="1"/>
  <c r="K586" i="1"/>
  <c r="K578" i="1"/>
  <c r="K573" i="1"/>
  <c r="K571" i="1"/>
  <c r="K569" i="1"/>
  <c r="K565" i="1"/>
  <c r="K562" i="1"/>
  <c r="K560" i="1"/>
  <c r="K557" i="1"/>
  <c r="K553" i="1"/>
  <c r="K543" i="1"/>
  <c r="K541" i="1"/>
  <c r="K537" i="1"/>
  <c r="K532" i="1"/>
  <c r="K528" i="1"/>
  <c r="K523" i="1"/>
  <c r="K518" i="1"/>
  <c r="K516" i="1"/>
  <c r="K514" i="1"/>
  <c r="K509" i="1"/>
  <c r="K505" i="1"/>
  <c r="K503" i="1"/>
  <c r="K493" i="1"/>
  <c r="K485" i="1"/>
  <c r="K483" i="1"/>
  <c r="K481" i="1"/>
  <c r="K474" i="1"/>
  <c r="K470" i="1"/>
  <c r="K468" i="1"/>
  <c r="K463" i="1"/>
  <c r="K459" i="1"/>
  <c r="K452" i="1"/>
  <c r="K450" i="1"/>
  <c r="K444" i="1"/>
  <c r="K442" i="1"/>
  <c r="K440" i="1"/>
  <c r="K436" i="1"/>
  <c r="K430" i="1"/>
  <c r="K428" i="1"/>
  <c r="K425" i="1"/>
  <c r="K423" i="1"/>
  <c r="K421" i="1"/>
  <c r="K398" i="1"/>
  <c r="K393" i="1"/>
  <c r="K390" i="1"/>
  <c r="K382" i="1"/>
  <c r="K380" i="1"/>
  <c r="K378" i="1"/>
  <c r="K376" i="1"/>
  <c r="K373" i="1"/>
  <c r="K370" i="1"/>
  <c r="K368" i="1"/>
  <c r="K366" i="1"/>
  <c r="K363" i="1"/>
  <c r="K361" i="1"/>
  <c r="K359" i="1"/>
  <c r="K357" i="1"/>
  <c r="K353" i="1"/>
  <c r="K345" i="1"/>
  <c r="K325" i="1"/>
  <c r="K319" i="1"/>
  <c r="K313" i="1"/>
  <c r="K311" i="1"/>
  <c r="K306" i="1"/>
  <c r="K304" i="1"/>
  <c r="K302" i="1"/>
  <c r="K300" i="1"/>
  <c r="K298" i="1"/>
  <c r="K296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94" i="1"/>
  <c r="K47" i="1"/>
  <c r="K45" i="1"/>
  <c r="K42" i="1"/>
  <c r="K35" i="1"/>
  <c r="K32" i="1"/>
  <c r="K30" i="1"/>
  <c r="K17" i="1"/>
  <c r="K12" i="1"/>
  <c r="K7" i="1"/>
  <c r="I7" i="1"/>
  <c r="H799" i="1" l="1"/>
  <c r="I798" i="1"/>
  <c r="I781" i="1"/>
  <c r="I771" i="1"/>
  <c r="I768" i="1"/>
  <c r="I766" i="1"/>
  <c r="I762" i="1"/>
  <c r="I760" i="1"/>
  <c r="I758" i="1"/>
  <c r="I755" i="1"/>
  <c r="I753" i="1"/>
  <c r="I750" i="1"/>
  <c r="I743" i="1"/>
  <c r="I738" i="1"/>
  <c r="I732" i="1"/>
  <c r="I727" i="1"/>
  <c r="I721" i="1"/>
  <c r="I716" i="1"/>
  <c r="I713" i="1"/>
  <c r="I709" i="1"/>
  <c r="I706" i="1"/>
  <c r="I702" i="1"/>
  <c r="I699" i="1"/>
  <c r="I697" i="1"/>
  <c r="I694" i="1"/>
  <c r="I691" i="1"/>
  <c r="I687" i="1"/>
  <c r="I681" i="1"/>
  <c r="I678" i="1"/>
  <c r="I669" i="1"/>
  <c r="I666" i="1"/>
  <c r="I662" i="1"/>
  <c r="I659" i="1"/>
  <c r="I657" i="1"/>
  <c r="I652" i="1"/>
  <c r="I641" i="1"/>
  <c r="I638" i="1"/>
  <c r="I635" i="1"/>
  <c r="I631" i="1"/>
  <c r="I622" i="1"/>
  <c r="I620" i="1"/>
  <c r="I616" i="1"/>
  <c r="I611" i="1"/>
  <c r="I606" i="1"/>
  <c r="I601" i="1"/>
  <c r="I595" i="1"/>
  <c r="I593" i="1"/>
  <c r="I588" i="1"/>
  <c r="I586" i="1"/>
  <c r="I578" i="1"/>
  <c r="I573" i="1"/>
  <c r="I571" i="1"/>
  <c r="I569" i="1"/>
  <c r="I565" i="1"/>
  <c r="I562" i="1"/>
  <c r="I560" i="1"/>
  <c r="I557" i="1"/>
  <c r="I553" i="1"/>
  <c r="I543" i="1"/>
  <c r="I541" i="1"/>
  <c r="I537" i="1"/>
  <c r="I532" i="1"/>
  <c r="I528" i="1"/>
  <c r="I523" i="1"/>
  <c r="I518" i="1"/>
  <c r="I516" i="1"/>
  <c r="I514" i="1"/>
  <c r="I509" i="1"/>
  <c r="I505" i="1"/>
  <c r="I503" i="1"/>
  <c r="I493" i="1"/>
  <c r="I485" i="1"/>
  <c r="I483" i="1"/>
  <c r="I481" i="1"/>
  <c r="I474" i="1"/>
  <c r="I470" i="1"/>
  <c r="I468" i="1"/>
  <c r="I463" i="1"/>
  <c r="I459" i="1"/>
  <c r="I452" i="1"/>
  <c r="I450" i="1"/>
  <c r="I444" i="1"/>
  <c r="I442" i="1"/>
  <c r="I440" i="1"/>
  <c r="I436" i="1"/>
  <c r="I430" i="1"/>
  <c r="I428" i="1"/>
  <c r="I425" i="1"/>
  <c r="I423" i="1"/>
  <c r="I421" i="1"/>
  <c r="I398" i="1"/>
  <c r="I393" i="1"/>
  <c r="I390" i="1"/>
  <c r="I382" i="1"/>
  <c r="I380" i="1"/>
  <c r="I378" i="1"/>
  <c r="I376" i="1"/>
  <c r="I373" i="1"/>
  <c r="I370" i="1"/>
  <c r="I368" i="1"/>
  <c r="I366" i="1"/>
  <c r="I363" i="1"/>
  <c r="I361" i="1"/>
  <c r="I359" i="1"/>
  <c r="I357" i="1"/>
  <c r="I353" i="1"/>
  <c r="I345" i="1"/>
  <c r="I325" i="1"/>
  <c r="I319" i="1"/>
  <c r="I313" i="1"/>
  <c r="I311" i="1"/>
  <c r="I306" i="1"/>
  <c r="I304" i="1"/>
  <c r="I302" i="1"/>
  <c r="I300" i="1"/>
  <c r="I298" i="1"/>
  <c r="I296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F471" i="1"/>
  <c r="G799" i="1" l="1"/>
  <c r="I799" i="1" s="1"/>
  <c r="F39" i="1" l="1"/>
  <c r="F7" i="1" l="1"/>
  <c r="F430" i="1"/>
  <c r="F429" i="1"/>
  <c r="F130" i="1"/>
  <c r="F143" i="1" l="1"/>
  <c r="F12" i="1"/>
  <c r="F752" i="1"/>
  <c r="F131" i="1"/>
  <c r="F795" i="1" l="1"/>
  <c r="F799" i="1" l="1"/>
  <c r="F797" i="1"/>
  <c r="F796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8" i="1"/>
  <c r="K798" i="1" s="1"/>
  <c r="F798" i="1" l="1"/>
  <c r="J799" i="1"/>
  <c r="K799" i="1" s="1"/>
</calcChain>
</file>

<file path=xl/sharedStrings.xml><?xml version="1.0" encoding="utf-8"?>
<sst xmlns="http://schemas.openxmlformats.org/spreadsheetml/2006/main" count="981" uniqueCount="495">
  <si>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</si>
  <si>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</si>
  <si>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</si>
  <si>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</si>
  <si>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</si>
  <si>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</si>
  <si>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</si>
  <si>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</si>
  <si>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</si>
  <si>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</si>
  <si>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</si>
  <si>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</si>
  <si>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</si>
  <si>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</si>
  <si>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</si>
  <si>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</si>
  <si>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</si>
  <si>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</si>
  <si>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</si>
  <si>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</si>
  <si>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</si>
  <si>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</si>
  <si>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</si>
  <si>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</si>
  <si>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</si>
  <si>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</si>
  <si>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</si>
  <si>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</si>
  <si>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</si>
  <si>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</si>
  <si>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</si>
  <si>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</si>
  <si>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</si>
  <si>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</si>
  <si>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</si>
  <si>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</si>
  <si>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</si>
  <si>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</si>
  <si>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</si>
  <si>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</si>
  <si>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</si>
  <si>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</si>
  <si>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</si>
  <si>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</si>
  <si>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</si>
  <si>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</si>
  <si>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</si>
  <si>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</si>
  <si>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</si>
  <si>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</si>
  <si>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</si>
  <si>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</si>
  <si>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</si>
  <si>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</si>
  <si>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</si>
  <si>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</si>
  <si>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</si>
  <si>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</si>
  <si>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</si>
  <si>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</si>
  <si>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</si>
  <si>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</si>
  <si>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</si>
  <si>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</si>
  <si>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</si>
  <si>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</si>
  <si>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</si>
  <si>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</si>
  <si>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</si>
  <si>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</si>
  <si>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</si>
  <si>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</si>
  <si>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</si>
  <si>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</si>
  <si>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</si>
  <si>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</si>
  <si>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</si>
  <si>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</si>
  <si>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</si>
  <si>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</si>
  <si>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</si>
  <si>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</si>
  <si>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</si>
  <si>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</si>
  <si>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</si>
  <si>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</si>
  <si>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</si>
  <si>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</si>
  <si>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</si>
  <si>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</si>
  <si>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</si>
  <si>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</si>
  <si>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</si>
  <si>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</si>
  <si>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</si>
  <si>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</si>
  <si>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</si>
  <si>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</si>
  <si>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</si>
  <si>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</si>
  <si>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</si>
  <si>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</si>
  <si>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</si>
  <si>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</si>
  <si>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</si>
  <si>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</si>
  <si>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</si>
  <si>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</si>
  <si>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</si>
  <si>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</si>
  <si>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</si>
  <si>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</si>
  <si>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</si>
  <si>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</si>
  <si>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</si>
  <si>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</si>
  <si>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</si>
  <si>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</si>
  <si>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</si>
  <si>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</si>
  <si>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</si>
  <si>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</si>
  <si>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</si>
  <si>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</si>
  <si>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</si>
  <si>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</si>
  <si>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</si>
  <si>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</si>
  <si>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</si>
  <si>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</si>
  <si>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</si>
  <si>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</si>
  <si>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</si>
  <si>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</si>
  <si>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</si>
  <si>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</si>
  <si>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</si>
  <si>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</si>
  <si>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</si>
  <si>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</si>
  <si>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</si>
  <si>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</si>
  <si>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</si>
  <si>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</si>
  <si>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</si>
  <si>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</si>
  <si>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</si>
  <si>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</si>
  <si>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</si>
  <si>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</si>
  <si>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</si>
  <si>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</si>
  <si>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</si>
  <si>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</si>
  <si>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</si>
  <si>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</si>
  <si>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</si>
  <si>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</si>
  <si>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</si>
  <si>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</si>
  <si>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</si>
  <si>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</si>
  <si>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</si>
  <si>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</si>
  <si>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</si>
  <si>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</si>
  <si>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</si>
  <si>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</si>
  <si>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</si>
  <si>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</si>
  <si>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</si>
  <si>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</si>
  <si>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</si>
  <si>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</si>
  <si>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</si>
  <si>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</si>
  <si>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</si>
  <si>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</si>
  <si>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</si>
  <si>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</si>
  <si>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</si>
  <si>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</si>
  <si>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</si>
  <si>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</si>
  <si>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</si>
  <si>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</si>
  <si>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</si>
  <si>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</si>
  <si>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</si>
  <si>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</si>
  <si>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</si>
  <si>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</si>
  <si>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</si>
  <si>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</si>
  <si>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</si>
  <si>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</si>
  <si>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</si>
  <si>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</si>
  <si>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</si>
  <si>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</si>
  <si>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</si>
  <si>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</si>
  <si>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</si>
  <si>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</si>
  <si>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</si>
  <si>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</si>
  <si>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</si>
  <si>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</si>
  <si>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</si>
  <si>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</si>
  <si>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</si>
  <si>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</si>
  <si>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</si>
  <si>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</si>
  <si>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</si>
  <si>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</si>
  <si>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</si>
  <si>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</si>
  <si>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</si>
  <si>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</si>
  <si>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</si>
  <si>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</si>
  <si>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</si>
  <si>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</si>
  <si>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</si>
  <si>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</si>
  <si>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</si>
  <si>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</si>
  <si>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</si>
  <si>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</si>
  <si>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</si>
  <si>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</si>
  <si>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</si>
  <si>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</si>
  <si>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</si>
  <si>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</si>
  <si>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</si>
  <si>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</si>
  <si>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</si>
  <si>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</si>
  <si>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</si>
  <si>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</si>
  <si>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</si>
  <si>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</si>
  <si>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</si>
  <si>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</si>
  <si>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</si>
  <si>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</si>
  <si>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</si>
  <si>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</si>
  <si>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</si>
  <si>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</si>
  <si>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</si>
  <si>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</si>
  <si>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</si>
  <si>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</si>
  <si>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</si>
  <si>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</si>
  <si>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</si>
  <si>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</si>
  <si>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</si>
  <si>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</si>
  <si>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</si>
  <si>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</si>
  <si>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</si>
  <si>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</si>
  <si>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</si>
  <si>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</si>
  <si>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</si>
  <si>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</si>
  <si>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</si>
  <si>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</si>
  <si>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</si>
  <si>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</si>
  <si>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</si>
  <si>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</si>
  <si>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</si>
  <si>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</si>
  <si>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</si>
  <si>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</si>
  <si>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</si>
  <si>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</si>
  <si>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</si>
  <si>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</si>
  <si>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</si>
  <si>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</si>
  <si>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</si>
  <si>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</si>
  <si>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</si>
  <si>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</si>
  <si>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</si>
  <si>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</si>
  <si>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</si>
  <si>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</si>
  <si>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</si>
  <si>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</si>
  <si>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</si>
  <si>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</si>
  <si>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</si>
  <si>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</si>
  <si>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</si>
  <si>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</si>
  <si>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</si>
  <si>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</si>
  <si>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</si>
  <si>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</si>
  <si>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</si>
  <si>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</si>
  <si>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</si>
  <si>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</si>
  <si>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</si>
  <si>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</si>
  <si>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</si>
  <si>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</si>
  <si>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</si>
  <si>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</si>
  <si>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</si>
  <si>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</si>
  <si>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</si>
  <si>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</si>
  <si>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</si>
  <si>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</si>
  <si>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</si>
  <si>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</si>
  <si>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</si>
  <si>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</si>
  <si>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</si>
  <si>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</si>
  <si>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</si>
  <si>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</si>
  <si>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</si>
  <si>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</si>
  <si>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</si>
  <si>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</si>
  <si>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</si>
  <si>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</si>
  <si>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</si>
  <si>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</si>
  <si>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</si>
  <si>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</si>
  <si>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</si>
  <si>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</si>
  <si>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</si>
  <si>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</si>
  <si>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</si>
  <si>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</si>
  <si>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</si>
  <si>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</si>
  <si>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</si>
  <si>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</si>
  <si>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</si>
  <si>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</si>
  <si>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</si>
  <si>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</si>
  <si>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</si>
  <si>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</si>
  <si>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</si>
  <si>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</si>
  <si>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</si>
  <si>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</si>
  <si>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</si>
  <si>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</si>
  <si>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</si>
  <si>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</si>
  <si>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</si>
  <si>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</si>
  <si>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</si>
  <si>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</si>
  <si>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</si>
  <si>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</si>
  <si>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</si>
  <si>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</si>
  <si>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</si>
  <si>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</si>
  <si>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</si>
  <si>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</si>
  <si>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</si>
  <si>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</si>
  <si>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</si>
  <si>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</si>
  <si>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</si>
  <si>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</si>
  <si>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</si>
  <si>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</si>
  <si>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</si>
  <si>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</si>
  <si>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</si>
  <si>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</si>
  <si>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</si>
  <si>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</si>
  <si>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</si>
  <si>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</si>
  <si>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</si>
  <si>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</si>
  <si>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</si>
  <si>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</si>
  <si>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</si>
  <si>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</si>
  <si>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</si>
  <si>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</si>
  <si>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</si>
  <si>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</si>
  <si>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</si>
  <si>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</si>
  <si>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</si>
  <si>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</si>
  <si>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</si>
  <si>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</si>
  <si>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</si>
  <si>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</si>
  <si>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</si>
  <si>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</si>
  <si>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</si>
  <si>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</si>
  <si>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</si>
  <si>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</si>
  <si>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</si>
  <si>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</si>
  <si>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</si>
  <si>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</si>
  <si>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</si>
  <si>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</si>
  <si>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</si>
  <si>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</si>
  <si>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</si>
  <si>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</si>
  <si>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</si>
  <si>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</si>
  <si>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</si>
  <si>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</si>
  <si>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</si>
  <si>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</si>
  <si>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</si>
  <si>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</si>
  <si>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</si>
  <si>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</si>
  <si>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</si>
  <si>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</si>
  <si>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</si>
  <si>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</si>
  <si>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</si>
  <si>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</si>
  <si>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</si>
  <si>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</si>
  <si>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</si>
  <si>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</si>
  <si>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</si>
  <si>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</si>
  <si>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</si>
  <si>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</si>
  <si>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</si>
  <si>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</si>
  <si>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</si>
  <si>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</si>
  <si>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</si>
  <si>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</si>
  <si>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</si>
  <si>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</si>
  <si>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</si>
  <si>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</si>
  <si>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</si>
  <si>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</si>
  <si>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</si>
  <si>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</si>
  <si>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</si>
  <si>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</si>
  <si>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</si>
  <si>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</si>
  <si>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</si>
  <si>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</si>
  <si>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</si>
  <si>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</si>
  <si>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</si>
  <si>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</si>
  <si>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</si>
  <si>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</si>
  <si>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</si>
  <si>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</si>
  <si>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</si>
  <si>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</si>
  <si>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</si>
  <si>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</si>
  <si>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</si>
  <si>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</si>
  <si>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</si>
  <si>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</si>
  <si>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</si>
  <si>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</si>
  <si>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</si>
  <si>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</si>
  <si>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</si>
  <si>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10-07-2020</t>
  </si>
  <si>
    <t>Totali al 11-07-2020</t>
  </si>
  <si>
    <t xml:space="preserve"> deceduti al 11-07-2020</t>
  </si>
  <si>
    <t>positivi ancora attivi al 11-07-2020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</si>
</sst>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7"/>
  <sheetViews>
    <sheetView tabSelected="1" zoomScale="70" zoomScaleNormal="7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492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133</v>
      </c>
      <c r="H30" s="17">
        <v>134</v>
      </c>
      <c r="I30" s="18">
        <f>H30-G30</f>
        <v>1</v>
      </c>
      <c r="J30" s="17">
        <v>25</v>
      </c>
      <c r="K30" s="17">
        <f>E30-H30-J30</f>
        <v>1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13</v>
      </c>
      <c r="F37" s="27">
        <f t="shared" si="0"/>
        <v>1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14">
        <v>21006</v>
      </c>
      <c r="B42" s="15" t="s">
        <v>456</v>
      </c>
      <c r="C42" s="16"/>
      <c r="D42" s="17">
        <v>37</v>
      </c>
      <c r="E42" s="17">
        <v>38</v>
      </c>
      <c r="F42" s="24">
        <f t="shared" si="0"/>
        <v>1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4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4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13" t="s">
        <v>19</v>
      </c>
      <c r="D62" s="11">
        <v>241</v>
      </c>
      <c r="E62" s="11">
        <v>241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4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32"/>
      <c r="C90" s="13" t="s">
        <v>45</v>
      </c>
      <c r="D90" s="11">
        <v>182</v>
      </c>
      <c r="E90" s="11">
        <v>182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>
        <v>21008</v>
      </c>
      <c r="B94" s="15" t="s">
        <v>434</v>
      </c>
      <c r="C94" s="16"/>
      <c r="D94" s="17">
        <v>562</v>
      </c>
      <c r="E94" s="17">
        <v>562</v>
      </c>
      <c r="F94" s="18">
        <f t="shared" si="1"/>
        <v>0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7</v>
      </c>
    </row>
    <row r="95" spans="1:11" x14ac:dyDescent="0.4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4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4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4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4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4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4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4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4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4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4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4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4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4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4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4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4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4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4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4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4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4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4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4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4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4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4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4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4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4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4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4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4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4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4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9"/>
      <c r="B248" s="13"/>
      <c r="C248" s="20" t="s">
        <v>149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4">
        <v>21028</v>
      </c>
      <c r="B249" s="15" t="s">
        <v>351</v>
      </c>
      <c r="C249" s="16"/>
      <c r="D249" s="17">
        <v>11</v>
      </c>
      <c r="E249" s="17">
        <v>11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4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6" si="4">E263-D263</f>
        <v>0</v>
      </c>
      <c r="G263" s="11"/>
      <c r="H263" s="11"/>
      <c r="I263" s="12"/>
      <c r="J263" s="11"/>
      <c r="K263" s="11"/>
    </row>
    <row r="264" spans="1:11" x14ac:dyDescent="0.4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4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45">
      <c r="A272" s="9"/>
      <c r="B272" s="32"/>
      <c r="C272" s="13" t="s">
        <v>19</v>
      </c>
      <c r="D272" s="11">
        <v>7</v>
      </c>
      <c r="E272" s="11">
        <v>9</v>
      </c>
      <c r="F272" s="12">
        <f t="shared" si="4"/>
        <v>2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21031</v>
      </c>
      <c r="B276" s="15" t="s">
        <v>335</v>
      </c>
      <c r="C276" s="16"/>
      <c r="D276" s="17">
        <v>14</v>
      </c>
      <c r="E276" s="17">
        <v>16</v>
      </c>
      <c r="F276" s="18">
        <f t="shared" si="4"/>
        <v>2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4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4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5</v>
      </c>
      <c r="H282" s="17">
        <v>10</v>
      </c>
      <c r="I282" s="18">
        <f>H282-G282</f>
        <v>5</v>
      </c>
      <c r="J282" s="17">
        <v>0</v>
      </c>
      <c r="K282" s="17">
        <f>E282-H282-J282</f>
        <v>1</v>
      </c>
    </row>
    <row r="283" spans="1:11" x14ac:dyDescent="0.4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4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4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4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45">
      <c r="A296" s="18">
        <v>21035</v>
      </c>
      <c r="B296" s="22" t="s">
        <v>323</v>
      </c>
      <c r="C296" s="23"/>
      <c r="D296" s="17">
        <v>3</v>
      </c>
      <c r="E296" s="17">
        <v>3</v>
      </c>
      <c r="F296" s="18">
        <f t="shared" si="4"/>
        <v>0</v>
      </c>
      <c r="G296" s="17">
        <v>3</v>
      </c>
      <c r="H296" s="17">
        <v>3</v>
      </c>
      <c r="I296" s="18">
        <f>H296-G296</f>
        <v>0</v>
      </c>
      <c r="J296" s="17">
        <v>0</v>
      </c>
      <c r="K296" s="17">
        <f>E296-H296-J296</f>
        <v>0</v>
      </c>
    </row>
    <row r="297" spans="1:11" x14ac:dyDescent="0.45">
      <c r="A297" s="38"/>
      <c r="B297" t="s">
        <v>322</v>
      </c>
      <c r="C297" t="s">
        <v>45</v>
      </c>
      <c r="D297" s="11">
        <v>1</v>
      </c>
      <c r="E297" s="11">
        <v>1</v>
      </c>
      <c r="F297" s="11">
        <f t="shared" si="4"/>
        <v>0</v>
      </c>
      <c r="G297" s="11"/>
      <c r="H297" s="11"/>
      <c r="I297" s="11"/>
      <c r="J297" s="11"/>
      <c r="K297" s="11"/>
    </row>
    <row r="298" spans="1:11" x14ac:dyDescent="0.45">
      <c r="A298" s="18"/>
      <c r="B298" s="22" t="s">
        <v>321</v>
      </c>
      <c r="C298" s="23"/>
      <c r="D298" s="17">
        <v>1</v>
      </c>
      <c r="E298" s="17">
        <v>1</v>
      </c>
      <c r="F298" s="17">
        <f t="shared" si="4"/>
        <v>0</v>
      </c>
      <c r="G298" s="17">
        <v>0</v>
      </c>
      <c r="H298" s="17">
        <v>0</v>
      </c>
      <c r="I298" s="18">
        <f>H298-G298</f>
        <v>0</v>
      </c>
      <c r="J298" s="17">
        <v>1</v>
      </c>
      <c r="K298" s="17">
        <f>E298-H298-J298</f>
        <v>0</v>
      </c>
    </row>
    <row r="299" spans="1:11" x14ac:dyDescent="0.45">
      <c r="A299" s="38"/>
      <c r="B299" t="s">
        <v>320</v>
      </c>
      <c r="C299" t="s">
        <v>319</v>
      </c>
      <c r="D299" s="38">
        <v>1</v>
      </c>
      <c r="E299" s="38">
        <v>1</v>
      </c>
      <c r="F299" s="38">
        <f t="shared" si="4"/>
        <v>0</v>
      </c>
      <c r="G299" s="38"/>
      <c r="H299" s="38"/>
      <c r="I299" s="38"/>
      <c r="J299" s="38"/>
      <c r="K299" s="38"/>
    </row>
    <row r="300" spans="1:11" x14ac:dyDescent="0.45">
      <c r="A300" s="18"/>
      <c r="B300" s="22" t="s">
        <v>318</v>
      </c>
      <c r="C300" s="23"/>
      <c r="D300" s="18">
        <v>1</v>
      </c>
      <c r="E300" s="18">
        <v>1</v>
      </c>
      <c r="F300" s="18">
        <f t="shared" si="4"/>
        <v>0</v>
      </c>
      <c r="G300" s="18">
        <v>1</v>
      </c>
      <c r="H300" s="18">
        <v>1</v>
      </c>
      <c r="I300" s="18">
        <f>H300-G300</f>
        <v>0</v>
      </c>
      <c r="J300" s="18">
        <v>0</v>
      </c>
      <c r="K300" s="17">
        <f>E300-H300-J300</f>
        <v>0</v>
      </c>
    </row>
    <row r="301" spans="1:11" x14ac:dyDescent="0.45">
      <c r="A301" s="38"/>
      <c r="B301" t="s">
        <v>317</v>
      </c>
      <c r="C301" t="s">
        <v>19</v>
      </c>
      <c r="D301" s="38">
        <v>1</v>
      </c>
      <c r="E301" s="38">
        <v>1</v>
      </c>
      <c r="F301" s="38">
        <f t="shared" si="4"/>
        <v>0</v>
      </c>
      <c r="G301" s="38"/>
      <c r="H301" s="38"/>
      <c r="I301" s="38"/>
      <c r="J301" s="38"/>
      <c r="K301" s="38"/>
    </row>
    <row r="302" spans="1:11" x14ac:dyDescent="0.45">
      <c r="A302" s="18"/>
      <c r="B302" s="22" t="s">
        <v>316</v>
      </c>
      <c r="C302" s="23"/>
      <c r="D302" s="18">
        <v>1</v>
      </c>
      <c r="E302" s="18">
        <v>1</v>
      </c>
      <c r="F302" s="18">
        <f t="shared" si="4"/>
        <v>0</v>
      </c>
      <c r="G302" s="18">
        <v>1</v>
      </c>
      <c r="H302" s="18">
        <v>1</v>
      </c>
      <c r="I302" s="18">
        <f>H302-G302</f>
        <v>0</v>
      </c>
      <c r="J302" s="18">
        <v>0</v>
      </c>
      <c r="K302" s="17">
        <f>E302-H302-J302</f>
        <v>0</v>
      </c>
    </row>
    <row r="303" spans="1:11" x14ac:dyDescent="0.45">
      <c r="A303" s="38"/>
      <c r="B303" t="s">
        <v>315</v>
      </c>
      <c r="C303" t="s">
        <v>19</v>
      </c>
      <c r="D303" s="11">
        <v>1</v>
      </c>
      <c r="E303" s="11">
        <v>1</v>
      </c>
      <c r="F303" s="38">
        <f t="shared" si="4"/>
        <v>0</v>
      </c>
      <c r="G303" s="11"/>
      <c r="H303" s="11"/>
      <c r="I303" s="38"/>
      <c r="J303" s="11"/>
      <c r="K303" s="11"/>
    </row>
    <row r="304" spans="1:11" x14ac:dyDescent="0.45">
      <c r="A304" s="18"/>
      <c r="B304" s="22" t="s">
        <v>314</v>
      </c>
      <c r="C304" s="23"/>
      <c r="D304" s="17">
        <v>1</v>
      </c>
      <c r="E304" s="17">
        <v>1</v>
      </c>
      <c r="F304" s="18">
        <f t="shared" si="4"/>
        <v>0</v>
      </c>
      <c r="G304" s="17">
        <v>1</v>
      </c>
      <c r="H304" s="17">
        <v>1</v>
      </c>
      <c r="I304" s="18">
        <f>H304-G304</f>
        <v>0</v>
      </c>
      <c r="J304" s="17">
        <v>0</v>
      </c>
      <c r="K304" s="17">
        <f>E304-H304-J304</f>
        <v>0</v>
      </c>
    </row>
    <row r="305" spans="1:11" x14ac:dyDescent="0.45">
      <c r="A305" s="9"/>
      <c r="B305" s="33" t="s">
        <v>313</v>
      </c>
      <c r="C305" s="13" t="s">
        <v>19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14"/>
      <c r="B306" s="15" t="s">
        <v>312</v>
      </c>
      <c r="C306" s="16"/>
      <c r="D306" s="17">
        <v>1</v>
      </c>
      <c r="E306" s="17">
        <v>1</v>
      </c>
      <c r="F306" s="18">
        <f t="shared" si="4"/>
        <v>0</v>
      </c>
      <c r="G306" s="17">
        <v>1</v>
      </c>
      <c r="H306" s="17">
        <v>1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45">
      <c r="A307" s="9">
        <v>21117</v>
      </c>
      <c r="B307" s="30" t="s">
        <v>311</v>
      </c>
      <c r="C307" t="s">
        <v>20</v>
      </c>
      <c r="D307" s="34">
        <v>7</v>
      </c>
      <c r="E307" s="34">
        <v>7</v>
      </c>
      <c r="F307" s="12">
        <f t="shared" si="4"/>
        <v>0</v>
      </c>
      <c r="G307" s="34"/>
      <c r="H307" s="34"/>
      <c r="I307" s="12"/>
      <c r="J307" s="34"/>
      <c r="K307" s="34"/>
    </row>
    <row r="308" spans="1:11" x14ac:dyDescent="0.45">
      <c r="A308" s="9"/>
      <c r="B308" s="10"/>
      <c r="C308" s="13" t="s">
        <v>19</v>
      </c>
      <c r="D308" s="11">
        <v>8</v>
      </c>
      <c r="E308" s="11">
        <v>8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45">
      <c r="A309" s="9"/>
      <c r="B309" s="10"/>
      <c r="C309" s="13" t="s">
        <v>266</v>
      </c>
      <c r="D309" s="11">
        <v>1</v>
      </c>
      <c r="E309" s="11">
        <v>1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37"/>
      <c r="C310" s="13" t="s">
        <v>267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14">
        <v>21117</v>
      </c>
      <c r="B311" s="15" t="s">
        <v>310</v>
      </c>
      <c r="C311" s="16"/>
      <c r="D311" s="17">
        <v>17</v>
      </c>
      <c r="E311" s="17">
        <v>17</v>
      </c>
      <c r="F311" s="18">
        <f t="shared" si="4"/>
        <v>0</v>
      </c>
      <c r="G311" s="17">
        <v>16</v>
      </c>
      <c r="H311" s="17">
        <v>16</v>
      </c>
      <c r="I311" s="18">
        <f>H311-G311</f>
        <v>0</v>
      </c>
      <c r="J311" s="17">
        <v>0</v>
      </c>
      <c r="K311" s="17">
        <f>E311-H311-J311</f>
        <v>1</v>
      </c>
    </row>
    <row r="312" spans="1:11" x14ac:dyDescent="0.45">
      <c r="A312" s="9">
        <v>21037</v>
      </c>
      <c r="B312" t="s">
        <v>309</v>
      </c>
      <c r="C312" t="s">
        <v>248</v>
      </c>
      <c r="D312" s="38">
        <v>1</v>
      </c>
      <c r="E312" s="38">
        <v>1</v>
      </c>
      <c r="F312" s="38">
        <f t="shared" si="4"/>
        <v>0</v>
      </c>
      <c r="G312" s="38"/>
      <c r="H312" s="38"/>
      <c r="I312" s="38"/>
      <c r="J312" s="38"/>
      <c r="K312" s="38"/>
    </row>
    <row r="313" spans="1:11" x14ac:dyDescent="0.45">
      <c r="A313" s="18">
        <v>21037</v>
      </c>
      <c r="B313" s="22" t="s">
        <v>308</v>
      </c>
      <c r="C313" s="23"/>
      <c r="D313" s="18">
        <v>1</v>
      </c>
      <c r="E313" s="18">
        <v>1</v>
      </c>
      <c r="F313" s="18">
        <f t="shared" si="4"/>
        <v>0</v>
      </c>
      <c r="G313" s="18">
        <v>1</v>
      </c>
      <c r="H313" s="18">
        <v>1</v>
      </c>
      <c r="I313" s="18">
        <f>H313-G313</f>
        <v>0</v>
      </c>
      <c r="J313" s="18">
        <v>0</v>
      </c>
      <c r="K313" s="17">
        <f>E313-H313-J313</f>
        <v>0</v>
      </c>
    </row>
    <row r="314" spans="1:11" x14ac:dyDescent="0.45">
      <c r="A314" s="9">
        <v>21038</v>
      </c>
      <c r="B314" s="30" t="s">
        <v>307</v>
      </c>
      <c r="C314" s="13" t="s">
        <v>19</v>
      </c>
      <c r="D314" s="11">
        <v>5</v>
      </c>
      <c r="E314" s="11">
        <v>5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70"/>
      <c r="C315" s="73" t="s">
        <v>483</v>
      </c>
      <c r="D315" s="74">
        <v>1</v>
      </c>
      <c r="E315" s="74">
        <v>1</v>
      </c>
      <c r="F315" s="12">
        <f t="shared" si="4"/>
        <v>0</v>
      </c>
      <c r="G315" s="74"/>
      <c r="H315" s="74"/>
      <c r="I315" s="12"/>
      <c r="J315" s="74"/>
      <c r="K315" s="74"/>
    </row>
    <row r="316" spans="1:11" s="75" customFormat="1" x14ac:dyDescent="0.45">
      <c r="A316" s="61"/>
      <c r="C316" s="75" t="s">
        <v>32</v>
      </c>
      <c r="D316" s="34">
        <v>3</v>
      </c>
      <c r="E316" s="34">
        <v>3</v>
      </c>
      <c r="F316" s="12">
        <f t="shared" si="4"/>
        <v>0</v>
      </c>
      <c r="G316" s="34"/>
      <c r="H316" s="34"/>
      <c r="I316" s="12"/>
      <c r="J316" s="34"/>
      <c r="K316" s="34"/>
    </row>
    <row r="317" spans="1:11" x14ac:dyDescent="0.45">
      <c r="A317" s="9"/>
      <c r="B317" s="32"/>
      <c r="C317" s="21" t="s">
        <v>128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9"/>
      <c r="B318" s="10"/>
      <c r="C318" s="21" t="s">
        <v>81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14">
        <v>21038</v>
      </c>
      <c r="B319" s="15" t="s">
        <v>306</v>
      </c>
      <c r="C319" s="16"/>
      <c r="D319" s="17">
        <v>12</v>
      </c>
      <c r="E319" s="17">
        <v>12</v>
      </c>
      <c r="F319" s="18">
        <f t="shared" si="4"/>
        <v>0</v>
      </c>
      <c r="G319" s="17">
        <v>12</v>
      </c>
      <c r="H319" s="17">
        <v>12</v>
      </c>
      <c r="I319" s="18">
        <f>H319-G319</f>
        <v>0</v>
      </c>
      <c r="J319" s="17">
        <v>0</v>
      </c>
      <c r="K319" s="17">
        <f>E319-H319-J319</f>
        <v>0</v>
      </c>
    </row>
    <row r="320" spans="1:11" x14ac:dyDescent="0.45">
      <c r="A320" s="45">
        <v>21039</v>
      </c>
      <c r="B320" s="30" t="s">
        <v>305</v>
      </c>
      <c r="C320" s="13" t="s">
        <v>11</v>
      </c>
      <c r="D320" s="11">
        <v>6</v>
      </c>
      <c r="E320" s="11">
        <v>6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6"/>
      <c r="B321" s="32"/>
      <c r="C321" s="13" t="s">
        <v>19</v>
      </c>
      <c r="D321" s="11">
        <v>3</v>
      </c>
      <c r="E321" s="11">
        <v>3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113</v>
      </c>
      <c r="D322" s="11">
        <v>1</v>
      </c>
      <c r="E322" s="11">
        <v>1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6"/>
      <c r="B323" s="32"/>
      <c r="C323" s="13" t="s">
        <v>38</v>
      </c>
      <c r="D323" s="11">
        <v>2</v>
      </c>
      <c r="E323" s="11">
        <v>2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47"/>
      <c r="B324" s="10"/>
      <c r="C324" s="13" t="s">
        <v>8</v>
      </c>
      <c r="D324" s="11">
        <v>7</v>
      </c>
      <c r="E324" s="11">
        <v>7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45">
      <c r="A325" s="14">
        <v>21039</v>
      </c>
      <c r="B325" s="15" t="s">
        <v>304</v>
      </c>
      <c r="C325" s="16"/>
      <c r="D325" s="17">
        <v>19</v>
      </c>
      <c r="E325" s="17">
        <v>19</v>
      </c>
      <c r="F325" s="18">
        <f t="shared" si="4"/>
        <v>0</v>
      </c>
      <c r="G325" s="17">
        <v>17</v>
      </c>
      <c r="H325" s="17">
        <v>17</v>
      </c>
      <c r="I325" s="18">
        <f>H325-G325</f>
        <v>0</v>
      </c>
      <c r="J325" s="17">
        <v>2</v>
      </c>
      <c r="K325" s="17">
        <f>E325-H325-J325</f>
        <v>0</v>
      </c>
    </row>
    <row r="326" spans="1:11" x14ac:dyDescent="0.45">
      <c r="A326" s="9">
        <v>21040</v>
      </c>
      <c r="B326" s="30" t="s">
        <v>303</v>
      </c>
      <c r="C326" s="20" t="s">
        <v>464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20" t="s">
        <v>59</v>
      </c>
      <c r="D327" s="26">
        <v>11</v>
      </c>
      <c r="E327" s="26">
        <v>11</v>
      </c>
      <c r="F327" s="12">
        <f t="shared" ref="F327:F390" si="5">E327-D327</f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t="s">
        <v>115</v>
      </c>
      <c r="D328" s="26">
        <v>2</v>
      </c>
      <c r="E328" s="26">
        <v>2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302</v>
      </c>
      <c r="D329" s="26">
        <v>5</v>
      </c>
      <c r="E329" s="26">
        <v>5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t="s">
        <v>301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73" t="s">
        <v>447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20" t="s">
        <v>90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20" t="s">
        <v>77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45">
      <c r="A334" s="9"/>
      <c r="B334" s="30"/>
      <c r="C334" s="13" t="s">
        <v>19</v>
      </c>
      <c r="D334" s="11">
        <v>70</v>
      </c>
      <c r="E334" s="11">
        <v>70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0"/>
      <c r="C335" t="s">
        <v>114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113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t="s">
        <v>32</v>
      </c>
      <c r="D337" s="11">
        <v>3</v>
      </c>
      <c r="E337" s="11">
        <v>3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t="s">
        <v>300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89</v>
      </c>
      <c r="D339" s="11">
        <v>3</v>
      </c>
      <c r="E339" s="11">
        <v>3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119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205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7</v>
      </c>
      <c r="D342" s="11">
        <v>2</v>
      </c>
      <c r="E342" s="11">
        <v>2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13" t="s">
        <v>45</v>
      </c>
      <c r="D343" s="11">
        <v>20</v>
      </c>
      <c r="E343" s="11">
        <v>20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10"/>
      <c r="C344" s="13" t="s">
        <v>299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14">
        <v>21040</v>
      </c>
      <c r="B345" s="15" t="s">
        <v>298</v>
      </c>
      <c r="C345" s="16"/>
      <c r="D345" s="17">
        <v>127</v>
      </c>
      <c r="E345" s="17">
        <v>127</v>
      </c>
      <c r="F345" s="18">
        <f t="shared" si="5"/>
        <v>0</v>
      </c>
      <c r="G345" s="17">
        <v>109</v>
      </c>
      <c r="H345" s="17">
        <v>109</v>
      </c>
      <c r="I345" s="18">
        <f>H345-G345</f>
        <v>0</v>
      </c>
      <c r="J345" s="17">
        <v>17</v>
      </c>
      <c r="K345" s="17">
        <f>E345-H345-J345</f>
        <v>1</v>
      </c>
    </row>
    <row r="346" spans="1:11" x14ac:dyDescent="0.45">
      <c r="A346" s="9">
        <v>21041</v>
      </c>
      <c r="B346" s="30" t="s">
        <v>297</v>
      </c>
      <c r="C346" s="21" t="s">
        <v>77</v>
      </c>
      <c r="D346" s="11">
        <v>1</v>
      </c>
      <c r="E346" s="11">
        <v>1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20"/>
      <c r="C347" s="13" t="s">
        <v>19</v>
      </c>
      <c r="D347" s="11">
        <v>5</v>
      </c>
      <c r="E347" s="11">
        <v>5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t="s">
        <v>262</v>
      </c>
      <c r="D348" s="11">
        <v>11</v>
      </c>
      <c r="E348" s="11">
        <v>11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20"/>
      <c r="C349" s="20" t="s">
        <v>32</v>
      </c>
      <c r="D349" s="11">
        <v>22</v>
      </c>
      <c r="E349" s="11">
        <v>22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32"/>
      <c r="C350" s="21" t="s">
        <v>250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2"/>
      <c r="C351" s="21" t="s">
        <v>128</v>
      </c>
      <c r="D351" s="11">
        <v>4</v>
      </c>
      <c r="E351" s="11">
        <v>4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10"/>
      <c r="C352" s="21" t="s">
        <v>81</v>
      </c>
      <c r="D352" s="11">
        <v>2</v>
      </c>
      <c r="E352" s="11">
        <v>2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14">
        <v>21041</v>
      </c>
      <c r="B353" s="15" t="s">
        <v>296</v>
      </c>
      <c r="C353" s="16"/>
      <c r="D353" s="17">
        <v>46</v>
      </c>
      <c r="E353" s="17">
        <v>46</v>
      </c>
      <c r="F353" s="18">
        <f t="shared" si="5"/>
        <v>0</v>
      </c>
      <c r="G353" s="17">
        <v>39</v>
      </c>
      <c r="H353" s="17">
        <v>39</v>
      </c>
      <c r="I353" s="18">
        <f>H353-G353</f>
        <v>0</v>
      </c>
      <c r="J353" s="17">
        <v>6</v>
      </c>
      <c r="K353" s="17">
        <f>E353-H353-J353</f>
        <v>1</v>
      </c>
    </row>
    <row r="354" spans="1:11" x14ac:dyDescent="0.45">
      <c r="A354" s="9">
        <v>21042</v>
      </c>
      <c r="B354" s="30" t="s">
        <v>295</v>
      </c>
      <c r="C354" s="13" t="s">
        <v>16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45">
      <c r="A355" s="9"/>
      <c r="B355" s="33"/>
      <c r="C355" t="s">
        <v>19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9"/>
      <c r="B356" s="10"/>
      <c r="C356" s="13" t="s">
        <v>294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14">
        <v>21042</v>
      </c>
      <c r="B357" s="15" t="s">
        <v>293</v>
      </c>
      <c r="C357" s="16"/>
      <c r="D357" s="17">
        <v>3</v>
      </c>
      <c r="E357" s="17">
        <v>3</v>
      </c>
      <c r="F357" s="18">
        <f t="shared" si="5"/>
        <v>0</v>
      </c>
      <c r="G357" s="17">
        <v>3</v>
      </c>
      <c r="H357" s="17">
        <v>3</v>
      </c>
      <c r="I357" s="18">
        <f>H357-G357</f>
        <v>0</v>
      </c>
      <c r="J357" s="17">
        <v>0</v>
      </c>
      <c r="K357" s="17">
        <f>E357-H357-J357</f>
        <v>0</v>
      </c>
    </row>
    <row r="358" spans="1:11" x14ac:dyDescent="0.45">
      <c r="A358" s="9">
        <v>21043</v>
      </c>
      <c r="B358" t="s">
        <v>292</v>
      </c>
      <c r="C358" t="s">
        <v>82</v>
      </c>
      <c r="D358" s="12">
        <v>1</v>
      </c>
      <c r="E358" s="12">
        <v>1</v>
      </c>
      <c r="F358" s="12">
        <f t="shared" si="5"/>
        <v>0</v>
      </c>
      <c r="G358" s="12"/>
      <c r="H358" s="12"/>
      <c r="I358" s="12"/>
      <c r="J358" s="12"/>
      <c r="K358" s="12"/>
    </row>
    <row r="359" spans="1:11" x14ac:dyDescent="0.45">
      <c r="A359" s="14">
        <v>21043</v>
      </c>
      <c r="B359" s="23" t="s">
        <v>291</v>
      </c>
      <c r="C359" s="23"/>
      <c r="D359" s="17">
        <v>1</v>
      </c>
      <c r="E359" s="17">
        <v>1</v>
      </c>
      <c r="F359" s="14">
        <f t="shared" si="5"/>
        <v>0</v>
      </c>
      <c r="G359" s="17">
        <v>1</v>
      </c>
      <c r="H359" s="17">
        <v>1</v>
      </c>
      <c r="I359" s="18">
        <f>H359-G359</f>
        <v>0</v>
      </c>
      <c r="J359" s="17">
        <v>0</v>
      </c>
      <c r="K359" s="17">
        <f>E359-H359-J359</f>
        <v>0</v>
      </c>
    </row>
    <row r="360" spans="1:11" x14ac:dyDescent="0.45">
      <c r="A360" s="42"/>
      <c r="B360" s="28" t="s">
        <v>290</v>
      </c>
      <c r="C360" s="21" t="s">
        <v>8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45">
      <c r="A361" s="18"/>
      <c r="B361" s="22" t="s">
        <v>289</v>
      </c>
      <c r="C361" s="23"/>
      <c r="D361" s="17">
        <v>1</v>
      </c>
      <c r="E361" s="17">
        <v>1</v>
      </c>
      <c r="F361" s="18">
        <f t="shared" si="5"/>
        <v>0</v>
      </c>
      <c r="G361" s="17">
        <v>1</v>
      </c>
      <c r="H361" s="17">
        <v>1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45">
      <c r="A362" s="42"/>
      <c r="B362" t="s">
        <v>288</v>
      </c>
      <c r="C362" t="s">
        <v>32</v>
      </c>
      <c r="D362" s="42">
        <v>1</v>
      </c>
      <c r="E362" s="42">
        <v>1</v>
      </c>
      <c r="F362" s="42">
        <f t="shared" si="5"/>
        <v>0</v>
      </c>
      <c r="G362" s="42"/>
      <c r="H362" s="42"/>
      <c r="I362" s="12"/>
      <c r="J362" s="42"/>
      <c r="K362" s="42"/>
    </row>
    <row r="363" spans="1:11" x14ac:dyDescent="0.45">
      <c r="A363" s="18"/>
      <c r="B363" s="22" t="s">
        <v>287</v>
      </c>
      <c r="C363" s="23"/>
      <c r="D363" s="18">
        <v>1</v>
      </c>
      <c r="E363" s="18">
        <v>1</v>
      </c>
      <c r="F363" s="18">
        <f t="shared" si="5"/>
        <v>0</v>
      </c>
      <c r="G363" s="18">
        <v>1</v>
      </c>
      <c r="H363" s="18">
        <v>1</v>
      </c>
      <c r="I363" s="18">
        <f>H363-G363</f>
        <v>0</v>
      </c>
      <c r="J363" s="18">
        <v>0</v>
      </c>
      <c r="K363" s="17">
        <f>E363-H363-J363</f>
        <v>0</v>
      </c>
    </row>
    <row r="364" spans="1:11" x14ac:dyDescent="0.45">
      <c r="A364" s="48"/>
      <c r="B364" s="28" t="s">
        <v>286</v>
      </c>
      <c r="C364" t="s">
        <v>32</v>
      </c>
      <c r="D364" s="49">
        <v>1</v>
      </c>
      <c r="E364" s="49">
        <v>1</v>
      </c>
      <c r="F364" s="50">
        <f t="shared" si="5"/>
        <v>0</v>
      </c>
      <c r="G364" s="49"/>
      <c r="H364" s="49"/>
      <c r="I364" s="12"/>
      <c r="J364" s="49"/>
      <c r="K364" s="49"/>
    </row>
    <row r="365" spans="1:11" x14ac:dyDescent="0.45">
      <c r="A365" s="48"/>
      <c r="B365" s="28"/>
      <c r="C365" s="21" t="s">
        <v>81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1"/>
      <c r="K365" s="11"/>
    </row>
    <row r="366" spans="1:11" x14ac:dyDescent="0.45">
      <c r="A366" s="51"/>
      <c r="B366" s="22" t="s">
        <v>285</v>
      </c>
      <c r="C366" s="23"/>
      <c r="D366" s="17">
        <v>2</v>
      </c>
      <c r="E366" s="17">
        <v>2</v>
      </c>
      <c r="F366" s="18">
        <f t="shared" si="5"/>
        <v>0</v>
      </c>
      <c r="G366" s="17">
        <v>2</v>
      </c>
      <c r="H366" s="17">
        <v>2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45">
      <c r="A367" s="48"/>
      <c r="B367" t="s">
        <v>284</v>
      </c>
      <c r="C367" s="21" t="s">
        <v>19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45">
      <c r="A368" s="51"/>
      <c r="B368" s="22" t="s">
        <v>283</v>
      </c>
      <c r="C368" s="23"/>
      <c r="D368" s="17">
        <v>1</v>
      </c>
      <c r="E368" s="17">
        <v>1</v>
      </c>
      <c r="F368" s="18">
        <f t="shared" si="5"/>
        <v>0</v>
      </c>
      <c r="G368" s="17">
        <v>1</v>
      </c>
      <c r="H368" s="17">
        <v>1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45">
      <c r="A369" s="9"/>
      <c r="B369" s="33" t="s">
        <v>282</v>
      </c>
      <c r="C369" s="13" t="s">
        <v>7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4"/>
      <c r="B370" s="15" t="s">
        <v>281</v>
      </c>
      <c r="C370" s="16"/>
      <c r="D370" s="17">
        <v>1</v>
      </c>
      <c r="E370" s="17">
        <v>1</v>
      </c>
      <c r="F370" s="18">
        <f t="shared" si="5"/>
        <v>0</v>
      </c>
      <c r="G370" s="17">
        <v>1</v>
      </c>
      <c r="H370" s="17">
        <v>1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21044</v>
      </c>
      <c r="B371" s="28" t="s">
        <v>280</v>
      </c>
      <c r="C371" t="s">
        <v>279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52"/>
      <c r="C372" s="21" t="s">
        <v>11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21044</v>
      </c>
      <c r="B373" s="22" t="s">
        <v>278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21045</v>
      </c>
      <c r="B374" s="28" t="s">
        <v>277</v>
      </c>
      <c r="C374" t="s">
        <v>19</v>
      </c>
      <c r="D374" s="34">
        <v>1</v>
      </c>
      <c r="E374" s="34">
        <v>1</v>
      </c>
      <c r="F374" s="12">
        <f t="shared" si="5"/>
        <v>0</v>
      </c>
      <c r="G374" s="34"/>
      <c r="H374" s="34"/>
      <c r="I374" s="12"/>
      <c r="J374" s="34"/>
      <c r="K374" s="34"/>
    </row>
    <row r="375" spans="1:11" x14ac:dyDescent="0.45">
      <c r="A375" s="19"/>
      <c r="B375" s="28"/>
      <c r="C375" s="21" t="s">
        <v>89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11"/>
      <c r="K375" s="11"/>
    </row>
    <row r="376" spans="1:11" x14ac:dyDescent="0.45">
      <c r="A376" s="18">
        <v>21045</v>
      </c>
      <c r="B376" s="22" t="s">
        <v>276</v>
      </c>
      <c r="C376" s="23"/>
      <c r="D376" s="17">
        <v>2</v>
      </c>
      <c r="E376" s="17">
        <v>2</v>
      </c>
      <c r="F376" s="18">
        <f t="shared" si="5"/>
        <v>0</v>
      </c>
      <c r="G376" s="17">
        <v>2</v>
      </c>
      <c r="H376" s="17">
        <v>2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19">
        <v>21046</v>
      </c>
      <c r="B377" t="s">
        <v>275</v>
      </c>
      <c r="C377" t="s">
        <v>19</v>
      </c>
      <c r="D377" s="11">
        <v>1</v>
      </c>
      <c r="E377" s="11">
        <v>1</v>
      </c>
      <c r="F377" s="11">
        <f t="shared" si="5"/>
        <v>0</v>
      </c>
      <c r="G377" s="11"/>
      <c r="H377" s="11"/>
      <c r="I377" s="11"/>
      <c r="J377" s="11"/>
      <c r="K377" s="11"/>
    </row>
    <row r="378" spans="1:11" x14ac:dyDescent="0.45">
      <c r="A378" s="18">
        <v>21046</v>
      </c>
      <c r="B378" s="22" t="s">
        <v>274</v>
      </c>
      <c r="C378" s="23"/>
      <c r="D378" s="17">
        <v>1</v>
      </c>
      <c r="E378" s="17">
        <v>1</v>
      </c>
      <c r="F378" s="17">
        <f t="shared" si="5"/>
        <v>0</v>
      </c>
      <c r="G378" s="17">
        <v>1</v>
      </c>
      <c r="H378" s="17">
        <v>1</v>
      </c>
      <c r="I378" s="18">
        <f>H378-G378</f>
        <v>0</v>
      </c>
      <c r="J378" s="17">
        <v>0</v>
      </c>
      <c r="K378" s="17">
        <f>E378-H378-J378</f>
        <v>0</v>
      </c>
    </row>
    <row r="379" spans="1:11" x14ac:dyDescent="0.45">
      <c r="A379" s="38"/>
      <c r="B379" t="s">
        <v>273</v>
      </c>
      <c r="C379" t="s">
        <v>19</v>
      </c>
      <c r="D379" s="11">
        <v>1</v>
      </c>
      <c r="E379" s="11">
        <v>1</v>
      </c>
      <c r="F379" s="11">
        <f t="shared" si="5"/>
        <v>0</v>
      </c>
      <c r="G379" s="11"/>
      <c r="H379" s="11"/>
      <c r="I379" s="11"/>
      <c r="J379" s="11"/>
      <c r="K379" s="11"/>
    </row>
    <row r="380" spans="1:11" x14ac:dyDescent="0.45">
      <c r="A380" s="18"/>
      <c r="B380" s="22" t="s">
        <v>272</v>
      </c>
      <c r="C380" s="23"/>
      <c r="D380" s="17">
        <v>1</v>
      </c>
      <c r="E380" s="17">
        <v>1</v>
      </c>
      <c r="F380" s="17">
        <f t="shared" si="5"/>
        <v>0</v>
      </c>
      <c r="G380" s="17">
        <v>1</v>
      </c>
      <c r="H380" s="17">
        <v>1</v>
      </c>
      <c r="I380" s="18">
        <f>H380-G380</f>
        <v>0</v>
      </c>
      <c r="J380" s="17">
        <v>0</v>
      </c>
      <c r="K380" s="17">
        <f>E380-H380-J380</f>
        <v>0</v>
      </c>
    </row>
    <row r="381" spans="1:11" x14ac:dyDescent="0.45">
      <c r="A381" s="53"/>
      <c r="B381" s="28" t="s">
        <v>271</v>
      </c>
      <c r="C381" s="21" t="s">
        <v>45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54"/>
      <c r="B382" s="43" t="s">
        <v>270</v>
      </c>
      <c r="C382" s="44"/>
      <c r="D382" s="17">
        <v>1</v>
      </c>
      <c r="E382" s="17">
        <v>1</v>
      </c>
      <c r="F382" s="18">
        <f t="shared" si="5"/>
        <v>0</v>
      </c>
      <c r="G382" s="17">
        <v>1</v>
      </c>
      <c r="H382" s="17">
        <v>1</v>
      </c>
      <c r="I382" s="18">
        <f>H382-G382</f>
        <v>0</v>
      </c>
      <c r="J382" s="17">
        <v>0</v>
      </c>
      <c r="K382" s="17">
        <f>E382-H382-J382</f>
        <v>0</v>
      </c>
    </row>
    <row r="383" spans="1:11" x14ac:dyDescent="0.45">
      <c r="A383" s="9">
        <v>21047</v>
      </c>
      <c r="B383" s="30" t="s">
        <v>269</v>
      </c>
      <c r="C383" s="13" t="s">
        <v>29</v>
      </c>
      <c r="D383" s="11">
        <v>2</v>
      </c>
      <c r="E383" s="11">
        <v>2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30"/>
      <c r="C384" t="s">
        <v>20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2"/>
      <c r="C385" s="13" t="s">
        <v>19</v>
      </c>
      <c r="D385" s="11">
        <v>9</v>
      </c>
      <c r="E385" s="11">
        <v>9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2"/>
      <c r="C386" s="13" t="s">
        <v>268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10"/>
      <c r="C387" t="s">
        <v>267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10"/>
      <c r="C388" s="21" t="s">
        <v>266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9"/>
      <c r="B389" s="37"/>
      <c r="C389" t="s">
        <v>265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14">
        <v>21047</v>
      </c>
      <c r="B390" s="15" t="s">
        <v>264</v>
      </c>
      <c r="C390" s="16"/>
      <c r="D390" s="17">
        <v>16</v>
      </c>
      <c r="E390" s="17">
        <v>16</v>
      </c>
      <c r="F390" s="18">
        <f t="shared" si="5"/>
        <v>0</v>
      </c>
      <c r="G390" s="17">
        <v>14</v>
      </c>
      <c r="H390" s="17">
        <v>14</v>
      </c>
      <c r="I390" s="18">
        <f>H390-G390</f>
        <v>0</v>
      </c>
      <c r="J390" s="17">
        <v>2</v>
      </c>
      <c r="K390" s="17">
        <f>E390-H390-J390</f>
        <v>0</v>
      </c>
    </row>
    <row r="391" spans="1:11" x14ac:dyDescent="0.45">
      <c r="A391" s="19">
        <v>21048</v>
      </c>
      <c r="B391" s="28" t="s">
        <v>263</v>
      </c>
      <c r="C391" s="21" t="s">
        <v>19</v>
      </c>
      <c r="D391" s="11">
        <v>1</v>
      </c>
      <c r="E391" s="11">
        <v>1</v>
      </c>
      <c r="F391" s="12">
        <f t="shared" ref="F391:F456" si="6">E391-D391</f>
        <v>0</v>
      </c>
      <c r="G391" s="11"/>
      <c r="H391" s="11"/>
      <c r="I391" s="12"/>
      <c r="J391" s="11"/>
      <c r="K391" s="11"/>
    </row>
    <row r="392" spans="1:11" x14ac:dyDescent="0.45">
      <c r="A392" s="19"/>
      <c r="B392" s="28"/>
      <c r="C392" t="s">
        <v>262</v>
      </c>
      <c r="D392" s="11">
        <v>2</v>
      </c>
      <c r="E392" s="11">
        <v>2</v>
      </c>
      <c r="F392" s="12">
        <f t="shared" si="6"/>
        <v>0</v>
      </c>
      <c r="G392" s="11"/>
      <c r="H392" s="11"/>
      <c r="I392" s="12"/>
      <c r="J392" s="11"/>
      <c r="K392" s="11"/>
    </row>
    <row r="393" spans="1:11" x14ac:dyDescent="0.45">
      <c r="A393" s="18">
        <v>21048</v>
      </c>
      <c r="B393" s="22" t="s">
        <v>261</v>
      </c>
      <c r="C393" s="23"/>
      <c r="D393" s="17">
        <v>3</v>
      </c>
      <c r="E393" s="17">
        <v>3</v>
      </c>
      <c r="F393" s="18">
        <f t="shared" si="6"/>
        <v>0</v>
      </c>
      <c r="G393" s="17">
        <v>3</v>
      </c>
      <c r="H393" s="17">
        <v>3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45">
      <c r="A394" s="9">
        <v>21050</v>
      </c>
      <c r="B394" s="21" t="s">
        <v>260</v>
      </c>
      <c r="C394" t="s">
        <v>259</v>
      </c>
      <c r="D394" s="34">
        <v>1</v>
      </c>
      <c r="E394" s="34">
        <v>1</v>
      </c>
      <c r="F394" s="55">
        <f t="shared" si="6"/>
        <v>0</v>
      </c>
      <c r="G394" s="34"/>
      <c r="H394" s="34"/>
      <c r="I394" s="55"/>
      <c r="J394" s="34"/>
      <c r="K394" s="34"/>
    </row>
    <row r="395" spans="1:11" x14ac:dyDescent="0.45">
      <c r="A395" s="9"/>
      <c r="B395" s="21"/>
      <c r="C395" t="s">
        <v>91</v>
      </c>
      <c r="D395" s="34">
        <v>1</v>
      </c>
      <c r="E395" s="34">
        <v>1</v>
      </c>
      <c r="F395" s="56">
        <f t="shared" si="6"/>
        <v>0</v>
      </c>
      <c r="G395" s="34"/>
      <c r="H395" s="34"/>
      <c r="I395" s="56"/>
      <c r="J395" s="34"/>
      <c r="K395" s="34"/>
    </row>
    <row r="396" spans="1:11" x14ac:dyDescent="0.45">
      <c r="A396" s="9"/>
      <c r="B396" s="20"/>
      <c r="C396" s="35" t="s">
        <v>19</v>
      </c>
      <c r="D396" s="11">
        <v>2</v>
      </c>
      <c r="E396" s="11">
        <v>2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21"/>
      <c r="C397" s="35" t="s">
        <v>170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14">
        <v>21050</v>
      </c>
      <c r="B398" s="22" t="s">
        <v>258</v>
      </c>
      <c r="C398" s="23"/>
      <c r="D398" s="17">
        <v>5</v>
      </c>
      <c r="E398" s="17">
        <v>5</v>
      </c>
      <c r="F398" s="18">
        <f t="shared" si="6"/>
        <v>0</v>
      </c>
      <c r="G398" s="17">
        <v>5</v>
      </c>
      <c r="H398" s="17">
        <v>5</v>
      </c>
      <c r="I398" s="18">
        <f>H398-G398</f>
        <v>0</v>
      </c>
      <c r="J398" s="17">
        <v>0</v>
      </c>
      <c r="K398" s="17">
        <f>E398-H398-J398</f>
        <v>0</v>
      </c>
    </row>
    <row r="399" spans="1:11" x14ac:dyDescent="0.45">
      <c r="A399" s="9">
        <v>21051</v>
      </c>
      <c r="B399" s="30" t="s">
        <v>257</v>
      </c>
      <c r="C399" s="13" t="s">
        <v>77</v>
      </c>
      <c r="D399" s="11">
        <v>3</v>
      </c>
      <c r="E399" s="11">
        <v>3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19</v>
      </c>
      <c r="D400" s="11">
        <v>37</v>
      </c>
      <c r="E400" s="11">
        <v>37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256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t="s">
        <v>255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32</v>
      </c>
      <c r="D403" s="11">
        <v>36</v>
      </c>
      <c r="E403" s="11">
        <v>36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20" t="s">
        <v>254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253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21" t="s">
        <v>380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252</v>
      </c>
      <c r="D407" s="11">
        <v>2</v>
      </c>
      <c r="E407" s="11">
        <v>2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104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t="s">
        <v>251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13" t="s">
        <v>481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250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0" t="s">
        <v>128</v>
      </c>
      <c r="D412" s="11">
        <v>8</v>
      </c>
      <c r="E412" s="11">
        <v>8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t="s">
        <v>249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20" t="s">
        <v>248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247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81</v>
      </c>
      <c r="D416" s="11">
        <v>16</v>
      </c>
      <c r="E416" s="11">
        <v>16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246</v>
      </c>
      <c r="D417" s="11">
        <v>3</v>
      </c>
      <c r="E417" s="11">
        <v>3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21" t="s">
        <v>205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32"/>
      <c r="C419" s="13" t="s">
        <v>45</v>
      </c>
      <c r="D419" s="11">
        <v>2</v>
      </c>
      <c r="E419" s="11">
        <v>2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10"/>
      <c r="C420" s="21" t="s">
        <v>294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14">
        <v>21051</v>
      </c>
      <c r="B421" s="15" t="s">
        <v>245</v>
      </c>
      <c r="C421" s="16"/>
      <c r="D421" s="17">
        <v>124</v>
      </c>
      <c r="E421" s="17">
        <v>124</v>
      </c>
      <c r="F421" s="18">
        <f t="shared" si="6"/>
        <v>0</v>
      </c>
      <c r="G421" s="17">
        <v>107</v>
      </c>
      <c r="H421" s="17">
        <v>107</v>
      </c>
      <c r="I421" s="18">
        <f>H421-G421</f>
        <v>0</v>
      </c>
      <c r="J421" s="17">
        <v>15</v>
      </c>
      <c r="K421" s="17">
        <f>E421-H421-J421</f>
        <v>2</v>
      </c>
    </row>
    <row r="422" spans="1:11" x14ac:dyDescent="0.45">
      <c r="A422" s="9"/>
      <c r="B422" s="33" t="s">
        <v>244</v>
      </c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45">
      <c r="A423" s="14"/>
      <c r="B423" s="15" t="s">
        <v>243</v>
      </c>
      <c r="C423" s="16"/>
      <c r="D423" s="17">
        <v>1</v>
      </c>
      <c r="E423" s="17">
        <v>1</v>
      </c>
      <c r="F423" s="18">
        <f t="shared" si="6"/>
        <v>0</v>
      </c>
      <c r="G423" s="17">
        <v>1</v>
      </c>
      <c r="H423" s="17">
        <v>1</v>
      </c>
      <c r="I423" s="18">
        <f>H423-G423</f>
        <v>0</v>
      </c>
      <c r="J423" s="17">
        <v>0</v>
      </c>
      <c r="K423" s="17">
        <f>E423-H423-J423</f>
        <v>0</v>
      </c>
    </row>
    <row r="424" spans="1:11" x14ac:dyDescent="0.45">
      <c r="A424" s="9"/>
      <c r="B424" s="33" t="s">
        <v>242</v>
      </c>
      <c r="C424" s="13" t="s">
        <v>8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241</v>
      </c>
      <c r="C425" s="16"/>
      <c r="D425" s="17">
        <v>1</v>
      </c>
      <c r="E425" s="17">
        <v>1</v>
      </c>
      <c r="F425" s="18">
        <f t="shared" si="6"/>
        <v>0</v>
      </c>
      <c r="G425" s="17">
        <v>1</v>
      </c>
      <c r="H425" s="17">
        <v>1</v>
      </c>
      <c r="I425" s="18">
        <f>H425-G425</f>
        <v>0</v>
      </c>
      <c r="J425" s="17">
        <v>0</v>
      </c>
      <c r="K425" s="17">
        <f>E425-H425-J425</f>
        <v>0</v>
      </c>
    </row>
    <row r="426" spans="1:11" x14ac:dyDescent="0.45">
      <c r="A426" s="9"/>
      <c r="B426" s="30" t="s">
        <v>240</v>
      </c>
      <c r="C426" s="13" t="s">
        <v>89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9"/>
      <c r="B427" s="10"/>
      <c r="C427" s="13" t="s">
        <v>45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14"/>
      <c r="B428" s="15" t="s">
        <v>239</v>
      </c>
      <c r="C428" s="16"/>
      <c r="D428" s="17">
        <v>2</v>
      </c>
      <c r="E428" s="17">
        <v>2</v>
      </c>
      <c r="F428" s="18">
        <f t="shared" si="6"/>
        <v>0</v>
      </c>
      <c r="G428" s="17">
        <v>0</v>
      </c>
      <c r="H428" s="17">
        <v>0</v>
      </c>
      <c r="I428" s="18">
        <f>H428-G428</f>
        <v>0</v>
      </c>
      <c r="J428" s="17">
        <v>2</v>
      </c>
      <c r="K428" s="17">
        <f>E428-H428-J428</f>
        <v>0</v>
      </c>
    </row>
    <row r="429" spans="1:11" x14ac:dyDescent="0.45">
      <c r="A429" s="9"/>
      <c r="B429" s="37" t="s">
        <v>489</v>
      </c>
      <c r="C429" s="13" t="s">
        <v>45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14"/>
      <c r="B430" s="15" t="s">
        <v>490</v>
      </c>
      <c r="C430" s="16"/>
      <c r="D430" s="17">
        <v>1</v>
      </c>
      <c r="E430" s="17">
        <v>1</v>
      </c>
      <c r="F430" s="18">
        <f t="shared" si="6"/>
        <v>0</v>
      </c>
      <c r="G430" s="17">
        <v>0</v>
      </c>
      <c r="H430" s="17">
        <v>0</v>
      </c>
      <c r="I430" s="18">
        <f>H430-G430</f>
        <v>0</v>
      </c>
      <c r="J430" s="17">
        <v>0</v>
      </c>
      <c r="K430" s="17">
        <f>E430-H430-J430</f>
        <v>1</v>
      </c>
    </row>
    <row r="431" spans="1:11" x14ac:dyDescent="0.45">
      <c r="A431" s="9">
        <v>21052</v>
      </c>
      <c r="B431" s="30" t="s">
        <v>238</v>
      </c>
      <c r="C431" t="s">
        <v>20</v>
      </c>
      <c r="D431" s="34">
        <v>3</v>
      </c>
      <c r="E431" s="34">
        <v>3</v>
      </c>
      <c r="F431" s="12">
        <f t="shared" si="6"/>
        <v>0</v>
      </c>
      <c r="G431" s="34"/>
      <c r="H431" s="34"/>
      <c r="I431" s="12"/>
      <c r="J431" s="34"/>
      <c r="K431" s="34"/>
    </row>
    <row r="432" spans="1:11" x14ac:dyDescent="0.45">
      <c r="A432" s="9"/>
      <c r="B432" s="32"/>
      <c r="C432" s="13" t="s">
        <v>16</v>
      </c>
      <c r="D432" s="11">
        <v>1</v>
      </c>
      <c r="E432" s="11">
        <v>1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45">
      <c r="A433" s="9"/>
      <c r="B433" s="10"/>
      <c r="C433" s="21" t="s">
        <v>19</v>
      </c>
      <c r="D433" s="11">
        <v>5</v>
      </c>
      <c r="E433" s="11">
        <v>5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t="s">
        <v>48</v>
      </c>
      <c r="D434" s="11">
        <v>1</v>
      </c>
      <c r="E434" s="11">
        <v>1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9"/>
      <c r="B435" s="10"/>
      <c r="C435" s="13" t="s">
        <v>182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14">
        <v>21052</v>
      </c>
      <c r="B436" s="15" t="s">
        <v>237</v>
      </c>
      <c r="C436" s="16"/>
      <c r="D436" s="17">
        <v>11</v>
      </c>
      <c r="E436" s="17">
        <v>11</v>
      </c>
      <c r="F436" s="18">
        <f t="shared" si="6"/>
        <v>0</v>
      </c>
      <c r="G436" s="17">
        <v>10</v>
      </c>
      <c r="H436" s="17">
        <v>10</v>
      </c>
      <c r="I436" s="18">
        <f>H436-G436</f>
        <v>0</v>
      </c>
      <c r="J436" s="17">
        <v>1</v>
      </c>
      <c r="K436" s="17">
        <f>E436-H436-J436</f>
        <v>0</v>
      </c>
    </row>
    <row r="437" spans="1:11" x14ac:dyDescent="0.45">
      <c r="A437" s="9">
        <v>21053</v>
      </c>
      <c r="B437" s="28" t="s">
        <v>236</v>
      </c>
      <c r="C437" t="s">
        <v>235</v>
      </c>
      <c r="D437" s="34">
        <v>1</v>
      </c>
      <c r="E437" s="34">
        <v>1</v>
      </c>
      <c r="F437" s="57">
        <f t="shared" si="6"/>
        <v>0</v>
      </c>
      <c r="G437" s="34"/>
      <c r="H437" s="34"/>
      <c r="I437" s="12"/>
      <c r="J437" s="34"/>
      <c r="K437" s="34"/>
    </row>
    <row r="438" spans="1:11" x14ac:dyDescent="0.45">
      <c r="A438" s="9"/>
      <c r="B438" s="28"/>
      <c r="C438" t="s">
        <v>64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45">
      <c r="A439" s="9"/>
      <c r="B439" s="28"/>
      <c r="C439" s="21" t="s">
        <v>19</v>
      </c>
      <c r="D439" s="11">
        <v>16</v>
      </c>
      <c r="E439" s="11">
        <v>16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14">
        <v>21053</v>
      </c>
      <c r="B440" s="43" t="s">
        <v>234</v>
      </c>
      <c r="C440" s="44"/>
      <c r="D440" s="17">
        <v>18</v>
      </c>
      <c r="E440" s="17">
        <v>18</v>
      </c>
      <c r="F440" s="18">
        <f t="shared" si="6"/>
        <v>0</v>
      </c>
      <c r="G440" s="17">
        <v>11</v>
      </c>
      <c r="H440" s="17">
        <v>11</v>
      </c>
      <c r="I440" s="18">
        <f>H440-G440</f>
        <v>0</v>
      </c>
      <c r="J440" s="17">
        <v>7</v>
      </c>
      <c r="K440" s="17">
        <f>E440-H440-J440</f>
        <v>0</v>
      </c>
    </row>
    <row r="441" spans="1:11" x14ac:dyDescent="0.45">
      <c r="A441" s="48"/>
      <c r="B441" t="s">
        <v>233</v>
      </c>
      <c r="C441" t="s">
        <v>45</v>
      </c>
      <c r="D441" s="48">
        <v>1</v>
      </c>
      <c r="E441" s="48">
        <v>1</v>
      </c>
      <c r="F441" s="48">
        <f t="shared" si="6"/>
        <v>0</v>
      </c>
      <c r="G441" s="48"/>
      <c r="H441" s="48"/>
      <c r="I441" s="12"/>
      <c r="J441" s="48"/>
      <c r="K441" s="48"/>
    </row>
    <row r="442" spans="1:11" x14ac:dyDescent="0.45">
      <c r="A442" s="51"/>
      <c r="B442" s="22" t="s">
        <v>232</v>
      </c>
      <c r="C442" s="23"/>
      <c r="D442" s="51">
        <v>1</v>
      </c>
      <c r="E442" s="51">
        <v>1</v>
      </c>
      <c r="F442" s="51">
        <f t="shared" si="6"/>
        <v>0</v>
      </c>
      <c r="G442" s="51">
        <v>1</v>
      </c>
      <c r="H442" s="51">
        <v>1</v>
      </c>
      <c r="I442" s="18">
        <f>H442-G442</f>
        <v>0</v>
      </c>
      <c r="J442" s="51">
        <v>0</v>
      </c>
      <c r="K442" s="17">
        <f>E442-H442-J442</f>
        <v>0</v>
      </c>
    </row>
    <row r="443" spans="1:11" x14ac:dyDescent="0.45">
      <c r="A443" s="48"/>
      <c r="B443" t="s">
        <v>231</v>
      </c>
      <c r="C443" t="s">
        <v>122</v>
      </c>
      <c r="D443" s="48">
        <v>1</v>
      </c>
      <c r="E443" s="48">
        <v>1</v>
      </c>
      <c r="F443" s="48">
        <f t="shared" si="6"/>
        <v>0</v>
      </c>
      <c r="G443" s="48"/>
      <c r="H443" s="48"/>
      <c r="I443" s="12"/>
      <c r="J443" s="48"/>
      <c r="K443" s="48"/>
    </row>
    <row r="444" spans="1:11" x14ac:dyDescent="0.45">
      <c r="A444" s="51"/>
      <c r="B444" s="22" t="s">
        <v>230</v>
      </c>
      <c r="C444" s="23"/>
      <c r="D444" s="51">
        <v>1</v>
      </c>
      <c r="E444" s="51">
        <v>1</v>
      </c>
      <c r="F444" s="51">
        <f t="shared" si="6"/>
        <v>0</v>
      </c>
      <c r="G444" s="51">
        <v>1</v>
      </c>
      <c r="H444" s="51">
        <v>1</v>
      </c>
      <c r="I444" s="18">
        <f>H444-G444</f>
        <v>0</v>
      </c>
      <c r="J444" s="51">
        <v>0</v>
      </c>
      <c r="K444" s="17">
        <f>E444-H444-J444</f>
        <v>0</v>
      </c>
    </row>
    <row r="445" spans="1:11" x14ac:dyDescent="0.45">
      <c r="A445" s="9">
        <v>21054</v>
      </c>
      <c r="B445" s="30" t="s">
        <v>229</v>
      </c>
      <c r="C445" s="13" t="s">
        <v>19</v>
      </c>
      <c r="D445" s="11">
        <v>9</v>
      </c>
      <c r="E445" s="11">
        <v>9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45">
      <c r="A446" s="9"/>
      <c r="B446" s="30"/>
      <c r="C446" t="s">
        <v>228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32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6"/>
      <c r="C448" s="21" t="s">
        <v>227</v>
      </c>
      <c r="D448" s="11">
        <v>1</v>
      </c>
      <c r="E448" s="11">
        <v>1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10"/>
      <c r="C449" s="13" t="s">
        <v>81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14">
        <v>21054</v>
      </c>
      <c r="B450" s="15" t="s">
        <v>226</v>
      </c>
      <c r="C450" s="16"/>
      <c r="D450" s="17">
        <v>15</v>
      </c>
      <c r="E450" s="17">
        <v>15</v>
      </c>
      <c r="F450" s="18">
        <f t="shared" si="6"/>
        <v>0</v>
      </c>
      <c r="G450" s="17">
        <v>14</v>
      </c>
      <c r="H450" s="17">
        <v>14</v>
      </c>
      <c r="I450" s="18">
        <f>H450-G450</f>
        <v>0</v>
      </c>
      <c r="J450" s="17">
        <v>1</v>
      </c>
      <c r="K450" s="17">
        <f>E450-H450-J450</f>
        <v>0</v>
      </c>
    </row>
    <row r="451" spans="1:11" x14ac:dyDescent="0.45">
      <c r="A451" s="9"/>
      <c r="B451" s="33" t="s">
        <v>225</v>
      </c>
      <c r="C451" s="13" t="s">
        <v>19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14"/>
      <c r="B452" s="15" t="s">
        <v>224</v>
      </c>
      <c r="C452" s="16"/>
      <c r="D452" s="17">
        <v>1</v>
      </c>
      <c r="E452" s="17">
        <v>1</v>
      </c>
      <c r="F452" s="18">
        <f t="shared" si="6"/>
        <v>0</v>
      </c>
      <c r="G452" s="17">
        <v>1</v>
      </c>
      <c r="H452" s="17">
        <v>1</v>
      </c>
      <c r="I452" s="18">
        <f>H452-G452</f>
        <v>0</v>
      </c>
      <c r="J452" s="17">
        <v>0</v>
      </c>
      <c r="K452" s="17">
        <f>E452-H452-J452</f>
        <v>0</v>
      </c>
    </row>
    <row r="453" spans="1:11" x14ac:dyDescent="0.45">
      <c r="A453" s="9">
        <v>21055</v>
      </c>
      <c r="B453" s="30" t="s">
        <v>223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45">
      <c r="A454" s="9"/>
      <c r="B454" s="30"/>
      <c r="C454" s="13" t="s">
        <v>19</v>
      </c>
      <c r="D454" s="11">
        <v>2</v>
      </c>
      <c r="E454" s="11">
        <v>2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45">
      <c r="A455" s="9"/>
      <c r="B455" s="30"/>
      <c r="C455" t="s">
        <v>82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2"/>
      <c r="C456" t="s">
        <v>32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10"/>
      <c r="C457" s="21" t="s">
        <v>81</v>
      </c>
      <c r="D457" s="11">
        <v>1</v>
      </c>
      <c r="E457" s="11">
        <v>1</v>
      </c>
      <c r="F457" s="12">
        <f t="shared" ref="F457:F520" si="7">E457-D457</f>
        <v>0</v>
      </c>
      <c r="G457" s="11"/>
      <c r="H457" s="11"/>
      <c r="I457" s="12"/>
      <c r="J457" s="11"/>
      <c r="K457" s="11"/>
    </row>
    <row r="458" spans="1:11" x14ac:dyDescent="0.45">
      <c r="A458" s="9"/>
      <c r="B458" s="10"/>
      <c r="C458" s="13" t="s">
        <v>7</v>
      </c>
      <c r="D458" s="11">
        <v>1</v>
      </c>
      <c r="E458" s="11">
        <v>1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45">
      <c r="A459" s="14">
        <v>21055</v>
      </c>
      <c r="B459" s="15" t="s">
        <v>222</v>
      </c>
      <c r="C459" s="16"/>
      <c r="D459" s="17">
        <v>9</v>
      </c>
      <c r="E459" s="17">
        <v>9</v>
      </c>
      <c r="F459" s="18">
        <f t="shared" si="7"/>
        <v>0</v>
      </c>
      <c r="G459" s="17">
        <v>7</v>
      </c>
      <c r="H459" s="17">
        <v>7</v>
      </c>
      <c r="I459" s="18">
        <f>H459-G459</f>
        <v>0</v>
      </c>
      <c r="J459" s="17">
        <v>1</v>
      </c>
      <c r="K459" s="17">
        <f>E459-H459-J459</f>
        <v>1</v>
      </c>
    </row>
    <row r="460" spans="1:11" x14ac:dyDescent="0.45">
      <c r="A460" s="9">
        <v>21056</v>
      </c>
      <c r="B460" s="33" t="s">
        <v>221</v>
      </c>
      <c r="C460" t="s">
        <v>91</v>
      </c>
      <c r="D460" s="34">
        <v>1</v>
      </c>
      <c r="E460" s="34">
        <v>1</v>
      </c>
      <c r="F460" s="12">
        <f t="shared" si="7"/>
        <v>0</v>
      </c>
      <c r="G460" s="34"/>
      <c r="H460" s="34"/>
      <c r="I460" s="12"/>
      <c r="J460" s="34"/>
      <c r="K460" s="34"/>
    </row>
    <row r="461" spans="1:11" x14ac:dyDescent="0.45">
      <c r="A461" s="9"/>
      <c r="B461" s="33"/>
      <c r="C461" s="13" t="s">
        <v>19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33"/>
      <c r="C462" t="s">
        <v>32</v>
      </c>
      <c r="D462" s="11">
        <v>2</v>
      </c>
      <c r="E462" s="11">
        <v>2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21056</v>
      </c>
      <c r="B463" s="15" t="s">
        <v>220</v>
      </c>
      <c r="C463" s="16"/>
      <c r="D463" s="17">
        <v>4</v>
      </c>
      <c r="E463" s="17">
        <v>4</v>
      </c>
      <c r="F463" s="18">
        <f t="shared" si="7"/>
        <v>0</v>
      </c>
      <c r="G463" s="17">
        <v>4</v>
      </c>
      <c r="H463" s="17">
        <v>4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45">
      <c r="A464" s="9">
        <v>21057</v>
      </c>
      <c r="B464" s="13" t="s">
        <v>219</v>
      </c>
      <c r="C464" t="s">
        <v>11</v>
      </c>
      <c r="D464" s="34">
        <v>5</v>
      </c>
      <c r="E464" s="34">
        <v>5</v>
      </c>
      <c r="F464" s="12">
        <f t="shared" si="7"/>
        <v>0</v>
      </c>
      <c r="G464" s="34"/>
      <c r="H464" s="34"/>
      <c r="I464" s="12"/>
      <c r="J464" s="34"/>
      <c r="K464" s="34"/>
    </row>
    <row r="465" spans="1:11" x14ac:dyDescent="0.45">
      <c r="A465" s="9"/>
      <c r="B465" s="20"/>
      <c r="C465" s="13" t="s">
        <v>39</v>
      </c>
      <c r="D465" s="11">
        <v>2</v>
      </c>
      <c r="E465" s="11">
        <v>2</v>
      </c>
      <c r="F465" s="12">
        <f t="shared" si="7"/>
        <v>0</v>
      </c>
      <c r="G465" s="11"/>
      <c r="H465" s="11"/>
      <c r="I465" s="12"/>
      <c r="J465" s="11"/>
      <c r="K465" s="11"/>
    </row>
    <row r="466" spans="1:11" x14ac:dyDescent="0.45">
      <c r="A466" s="9"/>
      <c r="B466" s="13"/>
      <c r="C466" s="20" t="s">
        <v>218</v>
      </c>
      <c r="D466" s="11">
        <v>1</v>
      </c>
      <c r="E466" s="11">
        <v>1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9"/>
      <c r="B467" s="13"/>
      <c r="C467" s="13" t="s">
        <v>8</v>
      </c>
      <c r="D467" s="11">
        <v>4</v>
      </c>
      <c r="E467" s="11">
        <v>4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14">
        <v>21057</v>
      </c>
      <c r="B468" s="15" t="s">
        <v>217</v>
      </c>
      <c r="C468" s="16"/>
      <c r="D468" s="17">
        <v>12</v>
      </c>
      <c r="E468" s="17">
        <v>12</v>
      </c>
      <c r="F468" s="18">
        <f t="shared" si="7"/>
        <v>0</v>
      </c>
      <c r="G468" s="17">
        <v>11</v>
      </c>
      <c r="H468" s="17">
        <v>11</v>
      </c>
      <c r="I468" s="18">
        <f>H468-G468</f>
        <v>0</v>
      </c>
      <c r="J468" s="17">
        <v>1</v>
      </c>
      <c r="K468" s="17">
        <f>E468-H468-J468</f>
        <v>0</v>
      </c>
    </row>
    <row r="469" spans="1:11" x14ac:dyDescent="0.45">
      <c r="A469" s="48"/>
      <c r="B469" s="28" t="s">
        <v>216</v>
      </c>
      <c r="C469" s="21" t="s">
        <v>19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45">
      <c r="A470" s="51"/>
      <c r="B470" s="22" t="s">
        <v>215</v>
      </c>
      <c r="C470" s="23"/>
      <c r="D470" s="17">
        <v>1</v>
      </c>
      <c r="E470" s="17">
        <v>1</v>
      </c>
      <c r="F470" s="18">
        <f t="shared" si="7"/>
        <v>0</v>
      </c>
      <c r="G470" s="17">
        <v>1</v>
      </c>
      <c r="H470" s="17">
        <v>1</v>
      </c>
      <c r="I470" s="18">
        <f>H470-G470</f>
        <v>0</v>
      </c>
      <c r="J470" s="17">
        <v>0</v>
      </c>
      <c r="K470" s="17">
        <f>E470-H470-J470</f>
        <v>0</v>
      </c>
    </row>
    <row r="471" spans="1:11" x14ac:dyDescent="0.45">
      <c r="A471" s="9">
        <v>21058</v>
      </c>
      <c r="C471" s="20" t="s">
        <v>91</v>
      </c>
      <c r="D471" s="26">
        <v>1</v>
      </c>
      <c r="E471" s="26">
        <v>0</v>
      </c>
      <c r="F471" s="12">
        <f t="shared" si="7"/>
        <v>-1</v>
      </c>
      <c r="G471" s="26"/>
      <c r="H471" s="26"/>
      <c r="I471" s="12"/>
      <c r="J471" s="26"/>
      <c r="K471" s="26"/>
    </row>
    <row r="472" spans="1:11" x14ac:dyDescent="0.45">
      <c r="A472" s="9"/>
      <c r="B472" t="s">
        <v>214</v>
      </c>
      <c r="C472" s="20" t="s">
        <v>77</v>
      </c>
      <c r="D472" s="26">
        <v>1</v>
      </c>
      <c r="E472" s="26">
        <v>1</v>
      </c>
      <c r="F472" s="11">
        <f t="shared" si="7"/>
        <v>0</v>
      </c>
      <c r="G472" s="26"/>
      <c r="H472" s="26"/>
      <c r="I472" s="11"/>
      <c r="J472" s="26"/>
      <c r="K472" s="26"/>
    </row>
    <row r="473" spans="1:11" x14ac:dyDescent="0.45">
      <c r="A473" s="9"/>
      <c r="C473" s="20" t="s">
        <v>45</v>
      </c>
      <c r="D473" s="11">
        <v>1</v>
      </c>
      <c r="E473" s="11">
        <v>1</v>
      </c>
      <c r="F473" s="11">
        <f t="shared" si="7"/>
        <v>0</v>
      </c>
      <c r="G473" s="11"/>
      <c r="H473" s="11"/>
      <c r="I473" s="11"/>
      <c r="J473" s="11"/>
      <c r="K473" s="11"/>
    </row>
    <row r="474" spans="1:11" x14ac:dyDescent="0.45">
      <c r="A474" s="14">
        <v>21058</v>
      </c>
      <c r="B474" s="22" t="s">
        <v>213</v>
      </c>
      <c r="C474" s="23"/>
      <c r="D474" s="17">
        <v>3</v>
      </c>
      <c r="E474" s="17">
        <v>2</v>
      </c>
      <c r="F474" s="17">
        <f t="shared" si="7"/>
        <v>-1</v>
      </c>
      <c r="G474" s="17">
        <v>1</v>
      </c>
      <c r="H474" s="17">
        <v>1</v>
      </c>
      <c r="I474" s="18">
        <f>H474-G474</f>
        <v>0</v>
      </c>
      <c r="J474" s="17">
        <v>1</v>
      </c>
      <c r="K474" s="17">
        <f>E474-H474-J474</f>
        <v>0</v>
      </c>
    </row>
    <row r="475" spans="1:11" x14ac:dyDescent="0.45">
      <c r="A475" s="9">
        <v>21059</v>
      </c>
      <c r="B475" s="30" t="s">
        <v>212</v>
      </c>
      <c r="C475" t="s">
        <v>90</v>
      </c>
      <c r="D475" s="34">
        <v>1</v>
      </c>
      <c r="E475" s="34">
        <v>1</v>
      </c>
      <c r="F475" s="12">
        <f t="shared" si="7"/>
        <v>0</v>
      </c>
      <c r="G475" s="34"/>
      <c r="H475" s="34"/>
      <c r="I475" s="12"/>
      <c r="J475" s="34"/>
      <c r="K475" s="34"/>
    </row>
    <row r="476" spans="1:11" x14ac:dyDescent="0.45">
      <c r="A476" s="9"/>
      <c r="B476" s="30"/>
      <c r="C476" s="21" t="s">
        <v>77</v>
      </c>
      <c r="D476" s="11">
        <v>1</v>
      </c>
      <c r="E476" s="11">
        <v>1</v>
      </c>
      <c r="F476" s="12">
        <f t="shared" si="7"/>
        <v>0</v>
      </c>
      <c r="G476" s="11"/>
      <c r="H476" s="11"/>
      <c r="I476" s="12"/>
      <c r="J476" s="11"/>
      <c r="K476" s="11"/>
    </row>
    <row r="477" spans="1:11" x14ac:dyDescent="0.45">
      <c r="A477" s="9"/>
      <c r="B477" s="32"/>
      <c r="C477" s="13" t="s">
        <v>19</v>
      </c>
      <c r="D477" s="11">
        <v>2</v>
      </c>
      <c r="E477" s="11">
        <v>2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2"/>
      <c r="C478" t="s">
        <v>205</v>
      </c>
      <c r="D478" s="11">
        <v>1</v>
      </c>
      <c r="E478" s="11">
        <v>1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6"/>
      <c r="C479" s="21" t="s">
        <v>45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10"/>
      <c r="C480" s="21" t="s">
        <v>4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14">
        <v>21059</v>
      </c>
      <c r="B481" s="15" t="s">
        <v>211</v>
      </c>
      <c r="C481" s="16"/>
      <c r="D481" s="17">
        <v>7</v>
      </c>
      <c r="E481" s="17">
        <v>7</v>
      </c>
      <c r="F481" s="18">
        <f t="shared" si="7"/>
        <v>0</v>
      </c>
      <c r="G481" s="17">
        <v>7</v>
      </c>
      <c r="H481" s="17">
        <v>7</v>
      </c>
      <c r="I481" s="18">
        <f>H481-G481</f>
        <v>0</v>
      </c>
      <c r="J481" s="17">
        <v>0</v>
      </c>
      <c r="K481" s="17">
        <f>E481-H481-J481</f>
        <v>0</v>
      </c>
    </row>
    <row r="482" spans="1:11" x14ac:dyDescent="0.45">
      <c r="A482" s="38"/>
      <c r="B482" t="s">
        <v>210</v>
      </c>
      <c r="C482" t="s">
        <v>19</v>
      </c>
      <c r="D482" s="11">
        <v>1</v>
      </c>
      <c r="E482" s="11">
        <v>1</v>
      </c>
      <c r="F482" s="11">
        <f t="shared" si="7"/>
        <v>0</v>
      </c>
      <c r="G482" s="11"/>
      <c r="H482" s="11"/>
      <c r="I482" s="11"/>
      <c r="J482" s="11"/>
      <c r="K482" s="11"/>
    </row>
    <row r="483" spans="1:11" x14ac:dyDescent="0.45">
      <c r="A483" s="18"/>
      <c r="B483" s="22" t="s">
        <v>209</v>
      </c>
      <c r="C483" s="23"/>
      <c r="D483" s="17">
        <v>1</v>
      </c>
      <c r="E483" s="17">
        <v>1</v>
      </c>
      <c r="F483" s="17">
        <f t="shared" si="7"/>
        <v>0</v>
      </c>
      <c r="G483" s="17">
        <v>1</v>
      </c>
      <c r="H483" s="17">
        <v>1</v>
      </c>
      <c r="I483" s="18">
        <f>H483-G483</f>
        <v>0</v>
      </c>
      <c r="J483" s="17">
        <v>0</v>
      </c>
      <c r="K483" s="17">
        <f>E483-H483-J483</f>
        <v>0</v>
      </c>
    </row>
    <row r="484" spans="1:11" x14ac:dyDescent="0.45">
      <c r="A484" s="38"/>
      <c r="B484" t="s">
        <v>208</v>
      </c>
      <c r="C484" t="s">
        <v>19</v>
      </c>
      <c r="D484" s="38">
        <v>1</v>
      </c>
      <c r="E484" s="38">
        <v>1</v>
      </c>
      <c r="F484" s="38">
        <f t="shared" si="7"/>
        <v>0</v>
      </c>
      <c r="G484" s="38"/>
      <c r="H484" s="38"/>
      <c r="I484" s="38"/>
      <c r="J484" s="38"/>
      <c r="K484" s="38"/>
    </row>
    <row r="485" spans="1:11" x14ac:dyDescent="0.45">
      <c r="A485" s="18"/>
      <c r="B485" s="23" t="s">
        <v>207</v>
      </c>
      <c r="C485" s="23"/>
      <c r="D485" s="18">
        <v>1</v>
      </c>
      <c r="E485" s="18">
        <v>1</v>
      </c>
      <c r="F485" s="18">
        <f t="shared" si="7"/>
        <v>0</v>
      </c>
      <c r="G485" s="18">
        <v>1</v>
      </c>
      <c r="H485" s="18">
        <v>1</v>
      </c>
      <c r="I485" s="18">
        <f>H485-G485</f>
        <v>0</v>
      </c>
      <c r="J485" s="18">
        <v>0</v>
      </c>
      <c r="K485" s="17">
        <f>E485-H485-J485</f>
        <v>0</v>
      </c>
    </row>
    <row r="486" spans="1:11" x14ac:dyDescent="0.45">
      <c r="A486" s="9">
        <v>21060</v>
      </c>
      <c r="B486" s="30" t="s">
        <v>206</v>
      </c>
      <c r="C486" t="s">
        <v>64</v>
      </c>
      <c r="D486" s="34">
        <v>1</v>
      </c>
      <c r="E486" s="34">
        <v>1</v>
      </c>
      <c r="F486" s="12">
        <f t="shared" si="7"/>
        <v>0</v>
      </c>
      <c r="G486" s="34"/>
      <c r="H486" s="34"/>
      <c r="I486" s="12"/>
      <c r="J486" s="34"/>
      <c r="K486" s="34"/>
    </row>
    <row r="487" spans="1:11" x14ac:dyDescent="0.45">
      <c r="A487" s="9"/>
      <c r="B487" s="30"/>
      <c r="C487" s="13" t="s">
        <v>77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9"/>
      <c r="B488" s="36"/>
      <c r="C488" s="21" t="s">
        <v>19</v>
      </c>
      <c r="D488" s="11">
        <v>28</v>
      </c>
      <c r="E488" s="11">
        <v>28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21" t="s">
        <v>119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C490" t="s">
        <v>205</v>
      </c>
      <c r="D490" s="34">
        <v>1</v>
      </c>
      <c r="E490" s="34">
        <v>1</v>
      </c>
      <c r="F490" s="12">
        <f t="shared" si="7"/>
        <v>0</v>
      </c>
      <c r="G490" s="34"/>
      <c r="H490" s="34"/>
      <c r="I490" s="12"/>
      <c r="J490" s="34"/>
      <c r="K490" s="34"/>
    </row>
    <row r="491" spans="1:11" x14ac:dyDescent="0.45">
      <c r="A491" s="9"/>
      <c r="B491" s="32"/>
      <c r="C491" s="13" t="s">
        <v>87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10"/>
      <c r="C492" s="13" t="s">
        <v>45</v>
      </c>
      <c r="D492" s="11">
        <v>6</v>
      </c>
      <c r="E492" s="11">
        <v>6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14">
        <v>21060</v>
      </c>
      <c r="B493" s="15" t="s">
        <v>204</v>
      </c>
      <c r="C493" s="16"/>
      <c r="D493" s="17">
        <v>40</v>
      </c>
      <c r="E493" s="17">
        <v>40</v>
      </c>
      <c r="F493" s="18">
        <f t="shared" si="7"/>
        <v>0</v>
      </c>
      <c r="G493" s="17">
        <v>30</v>
      </c>
      <c r="H493" s="17">
        <v>30</v>
      </c>
      <c r="I493" s="18">
        <f>H493-G493</f>
        <v>0</v>
      </c>
      <c r="J493" s="17">
        <v>10</v>
      </c>
      <c r="K493" s="17">
        <f>E493-H493-J493</f>
        <v>0</v>
      </c>
    </row>
    <row r="494" spans="1:11" x14ac:dyDescent="0.45">
      <c r="A494" s="9">
        <v>21061</v>
      </c>
      <c r="B494" s="30" t="s">
        <v>203</v>
      </c>
      <c r="C494" s="13" t="s">
        <v>11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109</v>
      </c>
      <c r="D495" s="11">
        <v>2</v>
      </c>
      <c r="E495" s="11">
        <v>2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19</v>
      </c>
      <c r="D496" s="11">
        <v>29</v>
      </c>
      <c r="E496" s="11">
        <v>29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38</v>
      </c>
      <c r="D497" s="11">
        <v>2</v>
      </c>
      <c r="E497" s="11">
        <v>2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8</v>
      </c>
      <c r="D498" s="11">
        <v>7</v>
      </c>
      <c r="E498" s="11">
        <v>7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97</v>
      </c>
      <c r="D499" s="11">
        <v>1</v>
      </c>
      <c r="E499" s="11">
        <v>1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122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32"/>
      <c r="C501" s="13" t="s">
        <v>88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9"/>
      <c r="B502" s="10"/>
      <c r="C502" s="13" t="s">
        <v>45</v>
      </c>
      <c r="D502" s="11">
        <v>9</v>
      </c>
      <c r="E502" s="11">
        <v>9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14">
        <v>21061</v>
      </c>
      <c r="B503" s="15" t="s">
        <v>202</v>
      </c>
      <c r="C503" s="16"/>
      <c r="D503" s="17">
        <v>53</v>
      </c>
      <c r="E503" s="17">
        <v>53</v>
      </c>
      <c r="F503" s="18">
        <f t="shared" si="7"/>
        <v>0</v>
      </c>
      <c r="G503" s="17">
        <v>45</v>
      </c>
      <c r="H503" s="17">
        <v>45</v>
      </c>
      <c r="I503" s="18">
        <f>H503-G503</f>
        <v>0</v>
      </c>
      <c r="J503" s="17">
        <v>8</v>
      </c>
      <c r="K503" s="17">
        <f>E503-H503-J503</f>
        <v>0</v>
      </c>
    </row>
    <row r="504" spans="1:11" x14ac:dyDescent="0.45">
      <c r="A504" s="38"/>
      <c r="B504" t="s">
        <v>201</v>
      </c>
      <c r="C504" t="s">
        <v>19</v>
      </c>
      <c r="D504" s="38">
        <v>1</v>
      </c>
      <c r="E504" s="38">
        <v>1</v>
      </c>
      <c r="F504" s="38">
        <f t="shared" si="7"/>
        <v>0</v>
      </c>
      <c r="G504" s="38"/>
      <c r="H504" s="38"/>
      <c r="I504" s="38"/>
      <c r="J504" s="38"/>
      <c r="K504" s="38"/>
    </row>
    <row r="505" spans="1:11" x14ac:dyDescent="0.45">
      <c r="A505" s="18"/>
      <c r="B505" s="22" t="s">
        <v>200</v>
      </c>
      <c r="C505" s="23"/>
      <c r="D505" s="18">
        <v>1</v>
      </c>
      <c r="E505" s="18">
        <v>1</v>
      </c>
      <c r="F505" s="18">
        <f t="shared" si="7"/>
        <v>0</v>
      </c>
      <c r="G505" s="18">
        <v>1</v>
      </c>
      <c r="H505" s="18">
        <v>1</v>
      </c>
      <c r="I505" s="18">
        <f>H505-G505</f>
        <v>0</v>
      </c>
      <c r="J505" s="18">
        <v>0</v>
      </c>
      <c r="K505" s="17">
        <f>E505-H505-J505</f>
        <v>0</v>
      </c>
    </row>
    <row r="506" spans="1:11" x14ac:dyDescent="0.45">
      <c r="A506" s="9">
        <v>21062</v>
      </c>
      <c r="B506" t="s">
        <v>199</v>
      </c>
      <c r="C506" t="s">
        <v>77</v>
      </c>
      <c r="D506" s="11">
        <v>1</v>
      </c>
      <c r="E506" s="11">
        <v>1</v>
      </c>
      <c r="F506" s="11">
        <f t="shared" si="7"/>
        <v>0</v>
      </c>
      <c r="G506" s="11"/>
      <c r="H506" s="11"/>
      <c r="I506" s="11"/>
      <c r="J506" s="11"/>
      <c r="K506" s="11"/>
    </row>
    <row r="507" spans="1:11" x14ac:dyDescent="0.45">
      <c r="A507" s="38"/>
      <c r="C507" t="s">
        <v>32</v>
      </c>
      <c r="D507" s="34">
        <v>1</v>
      </c>
      <c r="E507" s="34">
        <v>1</v>
      </c>
      <c r="F507" s="11">
        <f t="shared" si="7"/>
        <v>0</v>
      </c>
      <c r="G507" s="34"/>
      <c r="H507" s="34"/>
      <c r="I507" s="11"/>
      <c r="J507" s="34"/>
      <c r="K507" s="34"/>
    </row>
    <row r="508" spans="1:11" x14ac:dyDescent="0.45">
      <c r="A508" s="38"/>
      <c r="C508" t="s">
        <v>198</v>
      </c>
      <c r="D508" s="11">
        <v>1</v>
      </c>
      <c r="E508" s="11">
        <v>1</v>
      </c>
      <c r="F508" s="11">
        <f t="shared" si="7"/>
        <v>0</v>
      </c>
      <c r="G508" s="11"/>
      <c r="H508" s="11"/>
      <c r="I508" s="11"/>
      <c r="J508" s="11"/>
      <c r="K508" s="11"/>
    </row>
    <row r="509" spans="1:11" x14ac:dyDescent="0.45">
      <c r="A509" s="18">
        <v>21062</v>
      </c>
      <c r="B509" s="22" t="s">
        <v>197</v>
      </c>
      <c r="C509" s="23"/>
      <c r="D509" s="17">
        <v>3</v>
      </c>
      <c r="E509" s="17">
        <v>3</v>
      </c>
      <c r="F509" s="17">
        <f t="shared" si="7"/>
        <v>0</v>
      </c>
      <c r="G509" s="17">
        <v>3</v>
      </c>
      <c r="H509" s="17">
        <v>3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45">
      <c r="A510" s="58">
        <v>21063</v>
      </c>
      <c r="B510" s="25" t="s">
        <v>196</v>
      </c>
      <c r="C510" s="21" t="s">
        <v>29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58"/>
      <c r="B511" s="25"/>
      <c r="C511" t="s">
        <v>20</v>
      </c>
      <c r="D511" s="11">
        <v>2</v>
      </c>
      <c r="E511" s="11">
        <v>2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36"/>
      <c r="C512" s="21" t="s">
        <v>19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29"/>
      <c r="C513" s="21" t="s">
        <v>195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1">
        <v>21063</v>
      </c>
      <c r="B514" s="22" t="s">
        <v>194</v>
      </c>
      <c r="C514" s="23"/>
      <c r="D514" s="17">
        <v>5</v>
      </c>
      <c r="E514" s="17">
        <v>5</v>
      </c>
      <c r="F514" s="18">
        <f t="shared" si="7"/>
        <v>0</v>
      </c>
      <c r="G514" s="17">
        <v>4</v>
      </c>
      <c r="H514" s="17">
        <v>4</v>
      </c>
      <c r="I514" s="18">
        <f>H514-G514</f>
        <v>0</v>
      </c>
      <c r="J514" s="17">
        <v>1</v>
      </c>
      <c r="K514" s="17">
        <f>E514-H514-J514</f>
        <v>0</v>
      </c>
    </row>
    <row r="515" spans="1:11" x14ac:dyDescent="0.45">
      <c r="A515" s="9"/>
      <c r="B515" s="33" t="s">
        <v>193</v>
      </c>
      <c r="C515" s="13" t="s">
        <v>19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14"/>
      <c r="B516" s="15" t="s">
        <v>192</v>
      </c>
      <c r="C516" s="16"/>
      <c r="D516" s="17">
        <v>1</v>
      </c>
      <c r="E516" s="17">
        <v>1</v>
      </c>
      <c r="F516" s="18">
        <f t="shared" si="7"/>
        <v>0</v>
      </c>
      <c r="G516" s="17">
        <v>1</v>
      </c>
      <c r="H516" s="17">
        <v>1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45">
      <c r="A517" s="9"/>
      <c r="B517" s="33" t="s">
        <v>191</v>
      </c>
      <c r="C517" s="13" t="s">
        <v>190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14"/>
      <c r="B518" s="15" t="s">
        <v>189</v>
      </c>
      <c r="C518" s="16"/>
      <c r="D518" s="17">
        <v>1</v>
      </c>
      <c r="E518" s="17">
        <v>1</v>
      </c>
      <c r="F518" s="18">
        <f t="shared" si="7"/>
        <v>0</v>
      </c>
      <c r="G518" s="17">
        <v>0</v>
      </c>
      <c r="H518" s="17">
        <v>0</v>
      </c>
      <c r="I518" s="18">
        <f>H518-G518</f>
        <v>0</v>
      </c>
      <c r="J518" s="17">
        <v>0</v>
      </c>
      <c r="K518" s="17">
        <f>E518-H518-J518</f>
        <v>1</v>
      </c>
    </row>
    <row r="519" spans="1:11" x14ac:dyDescent="0.45">
      <c r="A519" s="58">
        <v>21066</v>
      </c>
      <c r="B519" s="25" t="s">
        <v>188</v>
      </c>
      <c r="C519" s="21" t="s">
        <v>19</v>
      </c>
      <c r="D519" s="11">
        <v>3</v>
      </c>
      <c r="E519" s="11">
        <v>3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58"/>
      <c r="B520" s="28"/>
      <c r="C520" t="s">
        <v>32</v>
      </c>
      <c r="D520" s="11">
        <v>4</v>
      </c>
      <c r="E520" s="11">
        <v>4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42"/>
      <c r="B521" s="29"/>
      <c r="C521" s="21" t="s">
        <v>128</v>
      </c>
      <c r="D521" s="11">
        <v>1</v>
      </c>
      <c r="E521" s="11">
        <v>1</v>
      </c>
      <c r="F521" s="12">
        <f t="shared" ref="F521:F584" si="8">E521-D521</f>
        <v>0</v>
      </c>
      <c r="G521" s="11"/>
      <c r="H521" s="11"/>
      <c r="I521" s="12"/>
      <c r="J521" s="11"/>
      <c r="K521" s="11"/>
    </row>
    <row r="522" spans="1:11" x14ac:dyDescent="0.45">
      <c r="A522" s="42"/>
      <c r="B522" s="29"/>
      <c r="C522" t="s">
        <v>81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18">
        <v>21066</v>
      </c>
      <c r="B523" s="22" t="s">
        <v>187</v>
      </c>
      <c r="C523" s="23"/>
      <c r="D523" s="17">
        <v>9</v>
      </c>
      <c r="E523" s="17">
        <v>9</v>
      </c>
      <c r="F523" s="18">
        <f t="shared" si="8"/>
        <v>0</v>
      </c>
      <c r="G523" s="17">
        <v>9</v>
      </c>
      <c r="H523" s="17">
        <v>9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21067</v>
      </c>
      <c r="B524" s="30" t="s">
        <v>186</v>
      </c>
      <c r="C524" s="21" t="s">
        <v>19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t="s">
        <v>128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96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t="s">
        <v>185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14">
        <v>21067</v>
      </c>
      <c r="B528" s="15" t="s">
        <v>184</v>
      </c>
      <c r="C528" s="16"/>
      <c r="D528" s="17">
        <v>4</v>
      </c>
      <c r="E528" s="17">
        <v>4</v>
      </c>
      <c r="F528" s="18">
        <f t="shared" si="8"/>
        <v>0</v>
      </c>
      <c r="G528" s="17">
        <v>4</v>
      </c>
      <c r="H528" s="17">
        <v>4</v>
      </c>
      <c r="I528" s="18">
        <f>H528-G528</f>
        <v>0</v>
      </c>
      <c r="J528" s="17">
        <v>0</v>
      </c>
      <c r="K528" s="17">
        <f>E528-H528-J528</f>
        <v>0</v>
      </c>
    </row>
    <row r="529" spans="1:11" x14ac:dyDescent="0.45">
      <c r="A529" s="9">
        <v>21068</v>
      </c>
      <c r="B529" s="30" t="s">
        <v>183</v>
      </c>
      <c r="C529" t="s">
        <v>20</v>
      </c>
      <c r="D529" s="11">
        <v>3</v>
      </c>
      <c r="E529" s="11">
        <v>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33"/>
      <c r="C530" s="21" t="s">
        <v>19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182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21068</v>
      </c>
      <c r="B532" s="15" t="s">
        <v>181</v>
      </c>
      <c r="C532" s="16"/>
      <c r="D532" s="17">
        <v>5</v>
      </c>
      <c r="E532" s="17">
        <v>5</v>
      </c>
      <c r="F532" s="18">
        <f t="shared" si="8"/>
        <v>0</v>
      </c>
      <c r="G532" s="17">
        <v>4</v>
      </c>
      <c r="H532" s="17">
        <v>4</v>
      </c>
      <c r="I532" s="18">
        <f>H532-G532</f>
        <v>0</v>
      </c>
      <c r="J532" s="17">
        <v>1</v>
      </c>
      <c r="K532" s="17">
        <f>E532-H532-J532</f>
        <v>0</v>
      </c>
    </row>
    <row r="533" spans="1:11" x14ac:dyDescent="0.45">
      <c r="A533" s="9">
        <v>21070</v>
      </c>
      <c r="B533" s="30" t="s">
        <v>180</v>
      </c>
      <c r="C533" s="21" t="s">
        <v>11</v>
      </c>
      <c r="D533" s="11">
        <v>9</v>
      </c>
      <c r="E533" s="11">
        <v>9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B534" s="32"/>
      <c r="C534" s="13" t="s">
        <v>10</v>
      </c>
      <c r="D534" s="11">
        <v>4</v>
      </c>
      <c r="E534" s="11">
        <v>4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10"/>
      <c r="C535" t="s">
        <v>8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B536" s="10"/>
      <c r="C536" s="13" t="s">
        <v>5</v>
      </c>
      <c r="D536" s="11">
        <v>13</v>
      </c>
      <c r="E536" s="11">
        <v>13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14">
        <v>21070</v>
      </c>
      <c r="B537" s="15" t="s">
        <v>179</v>
      </c>
      <c r="C537" s="16"/>
      <c r="D537" s="17">
        <v>27</v>
      </c>
      <c r="E537" s="17">
        <v>27</v>
      </c>
      <c r="F537" s="18">
        <f t="shared" si="8"/>
        <v>0</v>
      </c>
      <c r="G537" s="17">
        <v>27</v>
      </c>
      <c r="H537" s="17">
        <v>27</v>
      </c>
      <c r="I537" s="18">
        <f>H537-G537</f>
        <v>0</v>
      </c>
      <c r="J537" s="17">
        <v>0</v>
      </c>
      <c r="K537" s="17">
        <f>E537-H537-J537</f>
        <v>0</v>
      </c>
    </row>
    <row r="538" spans="1:11" x14ac:dyDescent="0.45">
      <c r="A538" s="9">
        <v>21071</v>
      </c>
      <c r="B538" t="s">
        <v>178</v>
      </c>
      <c r="C538" t="s">
        <v>20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45">
      <c r="A539" s="9"/>
      <c r="C539" s="21" t="s">
        <v>19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C540" t="s">
        <v>133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18">
        <v>21071</v>
      </c>
      <c r="B541" s="22" t="s">
        <v>177</v>
      </c>
      <c r="C541" s="23"/>
      <c r="D541" s="17">
        <v>3</v>
      </c>
      <c r="E541" s="17">
        <v>3</v>
      </c>
      <c r="F541" s="18">
        <f t="shared" si="8"/>
        <v>0</v>
      </c>
      <c r="G541" s="17">
        <v>3</v>
      </c>
      <c r="H541" s="17">
        <v>3</v>
      </c>
      <c r="I541" s="18">
        <f>H541-G541</f>
        <v>0</v>
      </c>
      <c r="J541" s="17">
        <v>0</v>
      </c>
      <c r="K541" s="17">
        <f>E541-H541-J541</f>
        <v>0</v>
      </c>
    </row>
    <row r="542" spans="1:11" x14ac:dyDescent="0.45">
      <c r="A542" s="38"/>
      <c r="B542" t="s">
        <v>176</v>
      </c>
      <c r="C542" t="s">
        <v>19</v>
      </c>
      <c r="D542" s="11">
        <v>1</v>
      </c>
      <c r="E542" s="11">
        <v>1</v>
      </c>
      <c r="F542" s="11">
        <f t="shared" si="8"/>
        <v>0</v>
      </c>
      <c r="G542" s="11"/>
      <c r="H542" s="11"/>
      <c r="I542" s="11"/>
      <c r="J542" s="11"/>
      <c r="K542" s="11"/>
    </row>
    <row r="543" spans="1:11" x14ac:dyDescent="0.45">
      <c r="A543" s="18"/>
      <c r="B543" s="22" t="s">
        <v>175</v>
      </c>
      <c r="C543" s="23"/>
      <c r="D543" s="17">
        <v>1</v>
      </c>
      <c r="E543" s="17">
        <v>1</v>
      </c>
      <c r="F543" s="18">
        <f t="shared" si="8"/>
        <v>0</v>
      </c>
      <c r="G543" s="17">
        <v>1</v>
      </c>
      <c r="H543" s="17">
        <v>1</v>
      </c>
      <c r="I543" s="18">
        <f>H543-G543</f>
        <v>0</v>
      </c>
      <c r="J543" s="17">
        <v>0</v>
      </c>
      <c r="K543" s="17">
        <f>E543-H543-J543</f>
        <v>0</v>
      </c>
    </row>
    <row r="544" spans="1:11" x14ac:dyDescent="0.45">
      <c r="A544" s="9">
        <v>21072</v>
      </c>
      <c r="B544" s="30" t="s">
        <v>174</v>
      </c>
      <c r="C544" t="s">
        <v>173</v>
      </c>
      <c r="D544" s="34">
        <v>1</v>
      </c>
      <c r="E544" s="34">
        <v>1</v>
      </c>
      <c r="F544" s="11">
        <f t="shared" si="8"/>
        <v>0</v>
      </c>
      <c r="G544" s="34"/>
      <c r="H544" s="34"/>
      <c r="I544" s="11"/>
      <c r="J544" s="34"/>
      <c r="K544" s="34"/>
    </row>
    <row r="545" spans="1:11" x14ac:dyDescent="0.45">
      <c r="A545" s="9"/>
      <c r="B545" s="30"/>
      <c r="C545" t="s">
        <v>172</v>
      </c>
      <c r="D545" s="34">
        <v>1</v>
      </c>
      <c r="E545" s="34">
        <v>1</v>
      </c>
      <c r="F545" s="38">
        <f t="shared" si="8"/>
        <v>0</v>
      </c>
      <c r="G545" s="34"/>
      <c r="H545" s="34"/>
      <c r="I545" s="38"/>
      <c r="J545" s="34"/>
      <c r="K545" s="34"/>
    </row>
    <row r="546" spans="1:11" x14ac:dyDescent="0.45">
      <c r="A546" s="9"/>
      <c r="B546" s="30"/>
      <c r="C546" s="21" t="s">
        <v>19</v>
      </c>
      <c r="D546" s="11">
        <v>9</v>
      </c>
      <c r="E546" s="11">
        <v>9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30"/>
      <c r="C547" t="s">
        <v>81</v>
      </c>
      <c r="D547" s="11">
        <v>1</v>
      </c>
      <c r="E547" s="11">
        <v>1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0"/>
      <c r="C548" t="s">
        <v>171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2"/>
      <c r="C549" s="13" t="s">
        <v>89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119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170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10"/>
      <c r="C552" s="13" t="s">
        <v>45</v>
      </c>
      <c r="D552" s="11">
        <v>6</v>
      </c>
      <c r="E552" s="11">
        <v>6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14">
        <v>21072</v>
      </c>
      <c r="B553" s="15" t="s">
        <v>169</v>
      </c>
      <c r="C553" s="16"/>
      <c r="D553" s="17">
        <v>22</v>
      </c>
      <c r="E553" s="17">
        <v>22</v>
      </c>
      <c r="F553" s="18">
        <f t="shared" si="8"/>
        <v>0</v>
      </c>
      <c r="G553" s="17">
        <v>20</v>
      </c>
      <c r="H553" s="17">
        <v>20</v>
      </c>
      <c r="I553" s="18">
        <f>H553-G553</f>
        <v>0</v>
      </c>
      <c r="J553" s="17">
        <v>2</v>
      </c>
      <c r="K553" s="17">
        <f>E553-H553-J553</f>
        <v>0</v>
      </c>
    </row>
    <row r="554" spans="1:11" x14ac:dyDescent="0.45">
      <c r="A554" s="9">
        <v>21073</v>
      </c>
      <c r="B554" s="30" t="s">
        <v>168</v>
      </c>
      <c r="C554" s="21" t="s">
        <v>19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9"/>
      <c r="B555" s="32"/>
      <c r="C555" s="21" t="s">
        <v>32</v>
      </c>
      <c r="D555" s="11">
        <v>3</v>
      </c>
      <c r="E555" s="11">
        <v>3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10"/>
      <c r="C556" s="13" t="s">
        <v>81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4">
        <v>21073</v>
      </c>
      <c r="B557" s="15" t="s">
        <v>167</v>
      </c>
      <c r="C557" s="16"/>
      <c r="D557" s="17">
        <v>6</v>
      </c>
      <c r="E557" s="17">
        <v>6</v>
      </c>
      <c r="F557" s="18">
        <f t="shared" si="8"/>
        <v>0</v>
      </c>
      <c r="G557" s="17">
        <v>5</v>
      </c>
      <c r="H557" s="17">
        <v>5</v>
      </c>
      <c r="I557" s="18">
        <f>H557-G557</f>
        <v>0</v>
      </c>
      <c r="J557" s="17">
        <v>1</v>
      </c>
      <c r="K557" s="17">
        <f>E557-H557-J557</f>
        <v>0</v>
      </c>
    </row>
    <row r="558" spans="1:11" x14ac:dyDescent="0.45">
      <c r="A558" s="9"/>
      <c r="B558" s="33" t="s">
        <v>166</v>
      </c>
      <c r="C558" s="21" t="s">
        <v>11</v>
      </c>
      <c r="D558" s="11">
        <v>5</v>
      </c>
      <c r="E558" s="11">
        <v>5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>
        <v>21074</v>
      </c>
      <c r="C559" s="13" t="s">
        <v>8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21074</v>
      </c>
      <c r="B560" s="15" t="s">
        <v>165</v>
      </c>
      <c r="C560" s="16"/>
      <c r="D560" s="17">
        <v>7</v>
      </c>
      <c r="E560" s="17">
        <v>7</v>
      </c>
      <c r="F560" s="18">
        <f t="shared" si="8"/>
        <v>0</v>
      </c>
      <c r="G560" s="17">
        <v>5</v>
      </c>
      <c r="H560" s="17">
        <v>5</v>
      </c>
      <c r="I560" s="18">
        <f>H560-G560</f>
        <v>0</v>
      </c>
      <c r="J560" s="17">
        <v>0</v>
      </c>
      <c r="K560" s="17">
        <f>E560-H560-J560</f>
        <v>2</v>
      </c>
    </row>
    <row r="561" spans="1:11" x14ac:dyDescent="0.45">
      <c r="A561" s="9"/>
      <c r="B561" s="33" t="s">
        <v>164</v>
      </c>
      <c r="C561" s="13" t="s">
        <v>8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18"/>
      <c r="B562" s="22" t="s">
        <v>163</v>
      </c>
      <c r="C562" s="23"/>
      <c r="D562" s="17">
        <v>1</v>
      </c>
      <c r="E562" s="17">
        <v>1</v>
      </c>
      <c r="F562" s="18">
        <f t="shared" si="8"/>
        <v>0</v>
      </c>
      <c r="G562" s="17">
        <v>1</v>
      </c>
      <c r="H562" s="17">
        <v>1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45">
      <c r="A563" s="9">
        <v>21075</v>
      </c>
      <c r="B563" s="30" t="s">
        <v>162</v>
      </c>
      <c r="C563" s="21" t="s">
        <v>19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9"/>
      <c r="B564" s="10"/>
      <c r="C564" s="13" t="s">
        <v>8</v>
      </c>
      <c r="D564" s="11">
        <v>3</v>
      </c>
      <c r="E564" s="11">
        <v>3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>
        <v>21075</v>
      </c>
      <c r="B565" s="15" t="s">
        <v>161</v>
      </c>
      <c r="C565" s="16"/>
      <c r="D565" s="17">
        <v>4</v>
      </c>
      <c r="E565" s="17">
        <v>4</v>
      </c>
      <c r="F565" s="18">
        <f t="shared" si="8"/>
        <v>0</v>
      </c>
      <c r="G565" s="17">
        <v>4</v>
      </c>
      <c r="H565" s="17">
        <v>4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/>
      <c r="B566" s="33" t="s">
        <v>160</v>
      </c>
      <c r="C566" s="13" t="s">
        <v>19</v>
      </c>
      <c r="D566" s="11">
        <v>2</v>
      </c>
      <c r="E566" s="11">
        <v>2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45">
      <c r="A567" s="9"/>
      <c r="B567" s="33"/>
      <c r="C567" t="s">
        <v>32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9"/>
      <c r="B568" s="33"/>
      <c r="C568" t="s">
        <v>8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14"/>
      <c r="B569" s="15" t="s">
        <v>159</v>
      </c>
      <c r="C569" s="16"/>
      <c r="D569" s="17">
        <v>4</v>
      </c>
      <c r="E569" s="17">
        <v>4</v>
      </c>
      <c r="F569" s="18">
        <f t="shared" si="8"/>
        <v>0</v>
      </c>
      <c r="G569" s="17">
        <v>4</v>
      </c>
      <c r="H569" s="17">
        <v>4</v>
      </c>
      <c r="I569" s="18">
        <f>H569-G569</f>
        <v>0</v>
      </c>
      <c r="J569" s="17">
        <v>0</v>
      </c>
      <c r="K569" s="17">
        <f>E569-H569-J569</f>
        <v>0</v>
      </c>
    </row>
    <row r="570" spans="1:11" x14ac:dyDescent="0.45">
      <c r="A570" s="9"/>
      <c r="B570" s="33" t="s">
        <v>158</v>
      </c>
      <c r="C570" s="13" t="s">
        <v>8</v>
      </c>
      <c r="D570" s="11">
        <v>1</v>
      </c>
      <c r="E570" s="11">
        <v>1</v>
      </c>
      <c r="F570" s="12">
        <f t="shared" si="8"/>
        <v>0</v>
      </c>
      <c r="G570" s="11"/>
      <c r="H570" s="11"/>
      <c r="I570" s="12"/>
      <c r="J570" s="11"/>
      <c r="K570" s="11"/>
    </row>
    <row r="571" spans="1:11" x14ac:dyDescent="0.45">
      <c r="A571" s="14"/>
      <c r="B571" s="15" t="s">
        <v>157</v>
      </c>
      <c r="C571" s="16"/>
      <c r="D571" s="17">
        <v>1</v>
      </c>
      <c r="E571" s="17">
        <v>1</v>
      </c>
      <c r="F571" s="18">
        <f t="shared" si="8"/>
        <v>0</v>
      </c>
      <c r="G571" s="17">
        <v>1</v>
      </c>
      <c r="H571" s="17">
        <v>1</v>
      </c>
      <c r="I571" s="18">
        <f>H571-G571</f>
        <v>0</v>
      </c>
      <c r="J571" s="17">
        <v>0</v>
      </c>
      <c r="K571" s="17">
        <f>E571-H571-J571</f>
        <v>0</v>
      </c>
    </row>
    <row r="572" spans="1:11" x14ac:dyDescent="0.45">
      <c r="A572" s="9"/>
      <c r="B572" s="33" t="s">
        <v>156</v>
      </c>
      <c r="C572" s="13" t="s">
        <v>19</v>
      </c>
      <c r="D572" s="11">
        <v>1</v>
      </c>
      <c r="E572" s="11">
        <v>1</v>
      </c>
      <c r="F572" s="12">
        <f t="shared" si="8"/>
        <v>0</v>
      </c>
      <c r="G572" s="11"/>
      <c r="H572" s="11"/>
      <c r="I572" s="12"/>
      <c r="J572" s="11"/>
      <c r="K572" s="11"/>
    </row>
    <row r="573" spans="1:11" x14ac:dyDescent="0.45">
      <c r="A573" s="14"/>
      <c r="B573" s="15" t="s">
        <v>155</v>
      </c>
      <c r="C573" s="16"/>
      <c r="D573" s="17">
        <v>1</v>
      </c>
      <c r="E573" s="17">
        <v>1</v>
      </c>
      <c r="F573" s="24">
        <f t="shared" si="8"/>
        <v>0</v>
      </c>
      <c r="G573" s="17">
        <v>1</v>
      </c>
      <c r="H573" s="17">
        <v>1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45">
      <c r="A574" s="9">
        <v>21076</v>
      </c>
      <c r="B574" s="30" t="s">
        <v>154</v>
      </c>
      <c r="C574" t="s">
        <v>153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45">
      <c r="A575" s="9"/>
      <c r="B575" s="30"/>
      <c r="C575" s="21" t="s">
        <v>19</v>
      </c>
      <c r="D575" s="11">
        <v>12</v>
      </c>
      <c r="E575" s="11">
        <v>12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32"/>
      <c r="C576" s="13" t="s">
        <v>8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10"/>
      <c r="C577" s="13" t="s">
        <v>45</v>
      </c>
      <c r="D577" s="11">
        <v>6</v>
      </c>
      <c r="E577" s="11">
        <v>6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14">
        <v>21076</v>
      </c>
      <c r="B578" s="15" t="s">
        <v>152</v>
      </c>
      <c r="C578" s="16"/>
      <c r="D578" s="17">
        <v>20</v>
      </c>
      <c r="E578" s="17">
        <v>20</v>
      </c>
      <c r="F578" s="24">
        <f t="shared" si="8"/>
        <v>0</v>
      </c>
      <c r="G578" s="17">
        <v>20</v>
      </c>
      <c r="H578" s="17">
        <v>20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45">
      <c r="A579" s="9">
        <v>21077</v>
      </c>
      <c r="B579" s="30" t="s">
        <v>151</v>
      </c>
      <c r="C579" t="s">
        <v>20</v>
      </c>
      <c r="D579" s="34">
        <v>1</v>
      </c>
      <c r="E579" s="34">
        <v>1</v>
      </c>
      <c r="F579" s="27">
        <f t="shared" si="8"/>
        <v>0</v>
      </c>
      <c r="G579" s="34"/>
      <c r="H579" s="34"/>
      <c r="I579" s="27"/>
      <c r="J579" s="34"/>
      <c r="K579" s="34"/>
    </row>
    <row r="580" spans="1:11" x14ac:dyDescent="0.45">
      <c r="A580" s="9"/>
      <c r="B580" s="13"/>
      <c r="C580" s="21" t="s">
        <v>19</v>
      </c>
      <c r="D580" s="11">
        <v>6</v>
      </c>
      <c r="E580" s="11">
        <v>6</v>
      </c>
      <c r="F580" s="27">
        <f t="shared" si="8"/>
        <v>0</v>
      </c>
      <c r="G580" s="11"/>
      <c r="H580" s="11"/>
      <c r="I580" s="27"/>
      <c r="J580" s="11"/>
      <c r="K580" s="11"/>
    </row>
    <row r="581" spans="1:11" x14ac:dyDescent="0.45">
      <c r="A581" s="9"/>
      <c r="B581" s="20"/>
      <c r="C581" s="20" t="s">
        <v>150</v>
      </c>
      <c r="D581" s="11">
        <v>8</v>
      </c>
      <c r="E581" s="11">
        <v>8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20"/>
      <c r="C582" s="20" t="s">
        <v>71</v>
      </c>
      <c r="D582" s="11">
        <v>1</v>
      </c>
      <c r="E582" s="11">
        <v>1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45">
      <c r="A583" s="9"/>
      <c r="B583" s="13"/>
      <c r="C583" s="13" t="s">
        <v>48</v>
      </c>
      <c r="D583" s="11">
        <v>4</v>
      </c>
      <c r="E583" s="11">
        <v>4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45">
      <c r="A584" s="9"/>
      <c r="B584" s="10"/>
      <c r="C584" s="13" t="s">
        <v>149</v>
      </c>
      <c r="D584" s="11">
        <v>1</v>
      </c>
      <c r="E584" s="11">
        <v>1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10"/>
      <c r="C585" s="13" t="s">
        <v>148</v>
      </c>
      <c r="D585" s="11">
        <v>1</v>
      </c>
      <c r="E585" s="11">
        <v>1</v>
      </c>
      <c r="F585" s="12">
        <f t="shared" ref="F585:F648" si="9">E585-D585</f>
        <v>0</v>
      </c>
      <c r="G585" s="11"/>
      <c r="H585" s="11"/>
      <c r="I585" s="12"/>
      <c r="J585" s="11"/>
      <c r="K585" s="11"/>
    </row>
    <row r="586" spans="1:11" x14ac:dyDescent="0.45">
      <c r="A586" s="14">
        <v>21077</v>
      </c>
      <c r="B586" s="15" t="s">
        <v>147</v>
      </c>
      <c r="C586" s="16"/>
      <c r="D586" s="17">
        <v>22</v>
      </c>
      <c r="E586" s="17">
        <v>22</v>
      </c>
      <c r="F586" s="18">
        <f t="shared" si="9"/>
        <v>0</v>
      </c>
      <c r="G586" s="17">
        <v>22</v>
      </c>
      <c r="H586" s="17">
        <v>22</v>
      </c>
      <c r="I586" s="18">
        <f>H586-G586</f>
        <v>0</v>
      </c>
      <c r="J586" s="17">
        <v>0</v>
      </c>
      <c r="K586" s="17">
        <f>E586-H586-J586</f>
        <v>0</v>
      </c>
    </row>
    <row r="587" spans="1:11" x14ac:dyDescent="0.45">
      <c r="A587" s="38"/>
      <c r="B587" t="s">
        <v>146</v>
      </c>
      <c r="C587" t="s">
        <v>19</v>
      </c>
      <c r="D587" s="11">
        <v>1</v>
      </c>
      <c r="E587" s="11">
        <v>1</v>
      </c>
      <c r="F587" s="38">
        <f t="shared" si="9"/>
        <v>0</v>
      </c>
      <c r="G587" s="11"/>
      <c r="H587" s="11"/>
      <c r="I587" s="38"/>
      <c r="J587" s="11"/>
      <c r="K587" s="11"/>
    </row>
    <row r="588" spans="1:11" x14ac:dyDescent="0.45">
      <c r="A588" s="18"/>
      <c r="B588" s="22" t="s">
        <v>145</v>
      </c>
      <c r="C588" s="23"/>
      <c r="D588" s="17">
        <v>1</v>
      </c>
      <c r="E588" s="17">
        <v>1</v>
      </c>
      <c r="F588" s="18">
        <f t="shared" si="9"/>
        <v>0</v>
      </c>
      <c r="G588" s="17">
        <v>1</v>
      </c>
      <c r="H588" s="17">
        <v>1</v>
      </c>
      <c r="I588" s="18">
        <f>H588-G588</f>
        <v>0</v>
      </c>
      <c r="J588" s="17">
        <v>0</v>
      </c>
      <c r="K588" s="17">
        <f>E588-H588-J588</f>
        <v>0</v>
      </c>
    </row>
    <row r="589" spans="1:11" x14ac:dyDescent="0.45">
      <c r="A589" s="9">
        <v>21079</v>
      </c>
      <c r="B589" s="25" t="s">
        <v>144</v>
      </c>
      <c r="C589" t="s">
        <v>143</v>
      </c>
      <c r="D589" s="26">
        <v>1</v>
      </c>
      <c r="E589" s="26">
        <v>1</v>
      </c>
      <c r="F589" s="12">
        <f t="shared" si="9"/>
        <v>0</v>
      </c>
      <c r="G589" s="26"/>
      <c r="H589" s="26"/>
      <c r="I589" s="12"/>
      <c r="J589" s="26"/>
      <c r="K589" s="26"/>
    </row>
    <row r="590" spans="1:11" x14ac:dyDescent="0.45">
      <c r="A590" s="9"/>
      <c r="B590" s="28"/>
      <c r="C590" t="s">
        <v>77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45">
      <c r="A591" s="9"/>
      <c r="B591" s="29"/>
      <c r="C591" s="21" t="s">
        <v>19</v>
      </c>
      <c r="D591" s="11">
        <v>13</v>
      </c>
      <c r="E591" s="11">
        <v>13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A592" s="9"/>
      <c r="B592" s="29"/>
      <c r="C592" s="21" t="s">
        <v>45</v>
      </c>
      <c r="D592" s="11">
        <v>3</v>
      </c>
      <c r="E592" s="11">
        <v>3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14">
        <v>21079</v>
      </c>
      <c r="B593" s="43" t="s">
        <v>142</v>
      </c>
      <c r="C593" s="44"/>
      <c r="D593" s="17">
        <v>18</v>
      </c>
      <c r="E593" s="17">
        <v>18</v>
      </c>
      <c r="F593" s="18">
        <f t="shared" si="9"/>
        <v>0</v>
      </c>
      <c r="G593" s="17">
        <v>17</v>
      </c>
      <c r="H593" s="17">
        <v>17</v>
      </c>
      <c r="I593" s="18">
        <f>H593-G593</f>
        <v>0</v>
      </c>
      <c r="J593" s="17">
        <v>1</v>
      </c>
      <c r="K593" s="17">
        <f>E593-H593-J593</f>
        <v>0</v>
      </c>
    </row>
    <row r="594" spans="1:11" x14ac:dyDescent="0.45">
      <c r="A594" s="38"/>
      <c r="B594" t="s">
        <v>141</v>
      </c>
      <c r="C594" t="s">
        <v>32</v>
      </c>
      <c r="D594" s="38">
        <v>1</v>
      </c>
      <c r="E594" s="38">
        <v>1</v>
      </c>
      <c r="F594" s="38">
        <f t="shared" si="9"/>
        <v>0</v>
      </c>
      <c r="G594" s="38"/>
      <c r="H594" s="38"/>
      <c r="I594" s="38"/>
      <c r="J594" s="38"/>
      <c r="K594" s="38"/>
    </row>
    <row r="595" spans="1:11" x14ac:dyDescent="0.45">
      <c r="A595" s="18"/>
      <c r="B595" s="22" t="s">
        <v>140</v>
      </c>
      <c r="C595" s="23"/>
      <c r="D595" s="18">
        <v>1</v>
      </c>
      <c r="E595" s="18">
        <v>1</v>
      </c>
      <c r="F595" s="18">
        <f t="shared" si="9"/>
        <v>0</v>
      </c>
      <c r="G595" s="18">
        <v>1</v>
      </c>
      <c r="H595" s="18">
        <v>1</v>
      </c>
      <c r="I595" s="18">
        <f>H595-G595</f>
        <v>0</v>
      </c>
      <c r="J595" s="18">
        <v>0</v>
      </c>
      <c r="K595" s="17">
        <f>E595-H595-J595</f>
        <v>0</v>
      </c>
    </row>
    <row r="596" spans="1:11" x14ac:dyDescent="0.45">
      <c r="A596" s="9">
        <v>21080</v>
      </c>
      <c r="B596" s="13" t="s">
        <v>139</v>
      </c>
      <c r="C596" s="35" t="s">
        <v>19</v>
      </c>
      <c r="D596" s="11">
        <v>19</v>
      </c>
      <c r="E596" s="11">
        <v>19</v>
      </c>
      <c r="F596" s="12">
        <f t="shared" si="9"/>
        <v>0</v>
      </c>
      <c r="G596" s="11"/>
      <c r="H596" s="11"/>
      <c r="I596" s="12"/>
      <c r="J596" s="11"/>
      <c r="K596" s="11"/>
    </row>
    <row r="597" spans="1:11" x14ac:dyDescent="0.45">
      <c r="B597" s="20"/>
      <c r="C597" t="s">
        <v>32</v>
      </c>
      <c r="D597" s="34">
        <v>11</v>
      </c>
      <c r="E597" s="34">
        <v>11</v>
      </c>
      <c r="F597" s="12">
        <f t="shared" si="9"/>
        <v>0</v>
      </c>
      <c r="G597" s="34"/>
      <c r="H597" s="34"/>
      <c r="I597" s="12"/>
      <c r="J597" s="34"/>
      <c r="K597" s="34"/>
    </row>
    <row r="598" spans="1:11" x14ac:dyDescent="0.45">
      <c r="A598" s="9"/>
      <c r="B598" s="13"/>
      <c r="C598" s="59" t="s">
        <v>81</v>
      </c>
      <c r="D598" s="11">
        <v>6</v>
      </c>
      <c r="E598" s="11">
        <v>6</v>
      </c>
      <c r="F598" s="12">
        <f t="shared" si="9"/>
        <v>0</v>
      </c>
      <c r="G598" s="11"/>
      <c r="H598" s="11"/>
      <c r="I598" s="12"/>
      <c r="J598" s="11"/>
      <c r="K598" s="11"/>
    </row>
    <row r="599" spans="1:11" x14ac:dyDescent="0.45">
      <c r="A599" s="9"/>
      <c r="B599" s="13"/>
      <c r="C599" s="35" t="s">
        <v>97</v>
      </c>
      <c r="D599" s="11">
        <v>1</v>
      </c>
      <c r="E599" s="11">
        <v>1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9"/>
      <c r="B600" s="59"/>
      <c r="C600" t="s">
        <v>80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45">
      <c r="A601" s="14">
        <v>21080</v>
      </c>
      <c r="B601" s="15" t="s">
        <v>138</v>
      </c>
      <c r="C601" s="16"/>
      <c r="D601" s="17">
        <v>38</v>
      </c>
      <c r="E601" s="17">
        <v>38</v>
      </c>
      <c r="F601" s="24">
        <f t="shared" si="9"/>
        <v>0</v>
      </c>
      <c r="G601" s="17">
        <v>31</v>
      </c>
      <c r="H601" s="17">
        <v>31</v>
      </c>
      <c r="I601" s="18">
        <f>H601-G601</f>
        <v>0</v>
      </c>
      <c r="J601" s="17">
        <v>7</v>
      </c>
      <c r="K601" s="17">
        <f>E601-H601-J601</f>
        <v>0</v>
      </c>
    </row>
    <row r="602" spans="1:11" x14ac:dyDescent="0.45">
      <c r="A602" s="9">
        <v>21081</v>
      </c>
      <c r="B602" s="30" t="s">
        <v>137</v>
      </c>
      <c r="C602" s="13" t="s">
        <v>29</v>
      </c>
      <c r="D602" s="11">
        <v>5</v>
      </c>
      <c r="E602" s="11">
        <v>5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30"/>
      <c r="C603" t="s">
        <v>20</v>
      </c>
      <c r="D603" s="11">
        <v>10</v>
      </c>
      <c r="E603" s="11">
        <v>10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2"/>
      <c r="C604" s="21" t="s">
        <v>19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10"/>
      <c r="C605" s="13" t="s">
        <v>136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14">
        <v>21081</v>
      </c>
      <c r="B606" s="15" t="s">
        <v>135</v>
      </c>
      <c r="C606" s="16"/>
      <c r="D606" s="17">
        <v>17</v>
      </c>
      <c r="E606" s="17">
        <v>17</v>
      </c>
      <c r="F606" s="24">
        <f t="shared" si="9"/>
        <v>0</v>
      </c>
      <c r="G606" s="17">
        <v>16</v>
      </c>
      <c r="H606" s="17">
        <v>16</v>
      </c>
      <c r="I606" s="18">
        <f>H606-G606</f>
        <v>0</v>
      </c>
      <c r="J606" s="17">
        <v>1</v>
      </c>
      <c r="K606" s="17">
        <f>E606-H606-J606</f>
        <v>0</v>
      </c>
    </row>
    <row r="607" spans="1:11" x14ac:dyDescent="0.45">
      <c r="A607" s="9">
        <v>21082</v>
      </c>
      <c r="B607" s="25" t="s">
        <v>134</v>
      </c>
      <c r="C607" s="21" t="s">
        <v>21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28"/>
      <c r="C608" t="s">
        <v>20</v>
      </c>
      <c r="D608" s="11">
        <v>3</v>
      </c>
      <c r="E608" s="11">
        <v>3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9"/>
      <c r="C609" s="21" t="s">
        <v>19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29"/>
      <c r="C610" t="s">
        <v>133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54">
        <v>21082</v>
      </c>
      <c r="B611" s="43" t="s">
        <v>132</v>
      </c>
      <c r="C611" s="44"/>
      <c r="D611" s="17">
        <v>8</v>
      </c>
      <c r="E611" s="17">
        <v>8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0</v>
      </c>
      <c r="K611" s="17">
        <f>E611-H611-J611</f>
        <v>0</v>
      </c>
    </row>
    <row r="612" spans="1:11" x14ac:dyDescent="0.45">
      <c r="A612" s="9">
        <v>21083</v>
      </c>
      <c r="B612" s="30" t="s">
        <v>131</v>
      </c>
      <c r="C612" s="21" t="s">
        <v>19</v>
      </c>
      <c r="D612" s="11">
        <v>6</v>
      </c>
      <c r="E612" s="11">
        <v>6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0"/>
      <c r="C613" t="s">
        <v>252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2"/>
      <c r="C614" s="13" t="s">
        <v>128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10"/>
      <c r="C615" s="21" t="s">
        <v>81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14">
        <v>21083</v>
      </c>
      <c r="B616" s="15" t="s">
        <v>130</v>
      </c>
      <c r="C616" s="16"/>
      <c r="D616" s="17">
        <v>9</v>
      </c>
      <c r="E616" s="17">
        <v>9</v>
      </c>
      <c r="F616" s="24">
        <f t="shared" si="9"/>
        <v>0</v>
      </c>
      <c r="G616" s="17">
        <v>8</v>
      </c>
      <c r="H616" s="17">
        <v>8</v>
      </c>
      <c r="I616" s="18">
        <f>H616-G616</f>
        <v>0</v>
      </c>
      <c r="J616" s="17">
        <v>1</v>
      </c>
      <c r="K616" s="17">
        <f>E616-H616-J616</f>
        <v>0</v>
      </c>
    </row>
    <row r="617" spans="1:11" x14ac:dyDescent="0.45">
      <c r="A617" s="9">
        <v>21084</v>
      </c>
      <c r="B617" s="30" t="s">
        <v>129</v>
      </c>
      <c r="C617" t="s">
        <v>19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3"/>
      <c r="C618" s="21" t="s">
        <v>128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10"/>
      <c r="C619" s="13" t="s">
        <v>81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14">
        <v>21084</v>
      </c>
      <c r="B620" s="15" t="s">
        <v>127</v>
      </c>
      <c r="C620" s="16"/>
      <c r="D620" s="17">
        <v>3</v>
      </c>
      <c r="E620" s="17">
        <v>3</v>
      </c>
      <c r="F620" s="24">
        <f t="shared" si="9"/>
        <v>0</v>
      </c>
      <c r="G620" s="17">
        <v>3</v>
      </c>
      <c r="H620" s="17">
        <v>3</v>
      </c>
      <c r="I620" s="18">
        <f>H620-G620</f>
        <v>0</v>
      </c>
      <c r="J620" s="17">
        <v>0</v>
      </c>
      <c r="K620" s="17">
        <f>E620-H620-J620</f>
        <v>0</v>
      </c>
    </row>
    <row r="621" spans="1:11" x14ac:dyDescent="0.45">
      <c r="A621" s="9"/>
      <c r="B621" t="s">
        <v>126</v>
      </c>
      <c r="C621" t="s">
        <v>125</v>
      </c>
      <c r="D621" s="60">
        <v>1</v>
      </c>
      <c r="E621" s="60">
        <v>1</v>
      </c>
      <c r="F621" s="27">
        <f t="shared" si="9"/>
        <v>0</v>
      </c>
      <c r="G621" s="60"/>
      <c r="H621" s="60"/>
      <c r="I621" s="27"/>
      <c r="J621" s="60"/>
      <c r="K621" s="60"/>
    </row>
    <row r="622" spans="1:11" x14ac:dyDescent="0.45">
      <c r="A622" s="14"/>
      <c r="B622" s="22" t="s">
        <v>124</v>
      </c>
      <c r="C622" s="23"/>
      <c r="D622" s="14">
        <v>1</v>
      </c>
      <c r="E622" s="14">
        <v>1</v>
      </c>
      <c r="F622" s="14">
        <f t="shared" si="9"/>
        <v>0</v>
      </c>
      <c r="G622" s="14">
        <v>1</v>
      </c>
      <c r="H622" s="14">
        <v>1</v>
      </c>
      <c r="I622" s="18">
        <f>H622-G622</f>
        <v>0</v>
      </c>
      <c r="J622" s="14">
        <v>0</v>
      </c>
      <c r="K622" s="17">
        <f>E622-H622-J622</f>
        <v>0</v>
      </c>
    </row>
    <row r="623" spans="1:11" x14ac:dyDescent="0.45">
      <c r="A623" s="9">
        <v>21085</v>
      </c>
      <c r="B623" s="30" t="s">
        <v>123</v>
      </c>
      <c r="C623" s="13" t="s">
        <v>19</v>
      </c>
      <c r="D623" s="11">
        <v>13</v>
      </c>
      <c r="E623" s="11">
        <v>13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39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38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8</v>
      </c>
      <c r="D626" s="11">
        <v>4</v>
      </c>
      <c r="E626" s="11">
        <v>4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89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122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32"/>
      <c r="C629" s="13" t="s">
        <v>87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9"/>
      <c r="B630" s="10"/>
      <c r="C630" s="13" t="s">
        <v>45</v>
      </c>
      <c r="D630" s="11">
        <v>5</v>
      </c>
      <c r="E630" s="11">
        <v>5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45">
      <c r="A631" s="14">
        <v>21085</v>
      </c>
      <c r="B631" s="15" t="s">
        <v>121</v>
      </c>
      <c r="C631" s="16"/>
      <c r="D631" s="17">
        <v>27</v>
      </c>
      <c r="E631" s="17">
        <v>27</v>
      </c>
      <c r="F631" s="18">
        <f t="shared" si="9"/>
        <v>0</v>
      </c>
      <c r="G631" s="17">
        <v>24</v>
      </c>
      <c r="H631" s="17">
        <v>24</v>
      </c>
      <c r="I631" s="18">
        <f>H631-G631</f>
        <v>0</v>
      </c>
      <c r="J631" s="17">
        <v>2</v>
      </c>
      <c r="K631" s="17">
        <f>E631-H631-J631</f>
        <v>1</v>
      </c>
    </row>
    <row r="632" spans="1:11" x14ac:dyDescent="0.45">
      <c r="A632" s="9">
        <v>21086</v>
      </c>
      <c r="B632" s="25" t="s">
        <v>120</v>
      </c>
      <c r="C632" s="21" t="s">
        <v>19</v>
      </c>
      <c r="D632" s="11">
        <v>2</v>
      </c>
      <c r="E632" s="11">
        <v>2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9"/>
      <c r="B633" s="36"/>
      <c r="C633" s="21" t="s">
        <v>119</v>
      </c>
      <c r="D633" s="11">
        <v>1</v>
      </c>
      <c r="E633" s="11">
        <v>1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9"/>
      <c r="B634" s="29"/>
      <c r="C634" s="21" t="s">
        <v>45</v>
      </c>
      <c r="D634" s="11">
        <v>2</v>
      </c>
      <c r="E634" s="11">
        <v>2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14">
        <v>21086</v>
      </c>
      <c r="B635" s="43" t="s">
        <v>118</v>
      </c>
      <c r="C635" s="44"/>
      <c r="D635" s="17">
        <v>5</v>
      </c>
      <c r="E635" s="17">
        <v>5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1</v>
      </c>
      <c r="K635" s="17">
        <f>E635-H635-J635</f>
        <v>0</v>
      </c>
    </row>
    <row r="636" spans="1:11" x14ac:dyDescent="0.45">
      <c r="A636" s="9">
        <v>21087</v>
      </c>
      <c r="B636" s="33" t="s">
        <v>117</v>
      </c>
      <c r="C636" s="13" t="s">
        <v>19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9"/>
      <c r="B637" s="33"/>
      <c r="C637" t="s">
        <v>32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14">
        <v>21087</v>
      </c>
      <c r="B638" s="15" t="s">
        <v>116</v>
      </c>
      <c r="C638" s="16"/>
      <c r="D638" s="17">
        <v>2</v>
      </c>
      <c r="E638" s="17">
        <v>2</v>
      </c>
      <c r="F638" s="18">
        <f t="shared" si="9"/>
        <v>0</v>
      </c>
      <c r="G638" s="17">
        <v>2</v>
      </c>
      <c r="H638" s="17">
        <v>2</v>
      </c>
      <c r="I638" s="18">
        <f>H638-G638</f>
        <v>0</v>
      </c>
      <c r="J638" s="17">
        <v>0</v>
      </c>
      <c r="K638" s="17">
        <f>E638-H638-J638</f>
        <v>0</v>
      </c>
    </row>
    <row r="639" spans="1:11" x14ac:dyDescent="0.45">
      <c r="A639" s="9">
        <v>21088</v>
      </c>
      <c r="B639" t="s">
        <v>112</v>
      </c>
      <c r="C639" t="s">
        <v>20</v>
      </c>
      <c r="D639" s="34">
        <v>2</v>
      </c>
      <c r="E639" s="34">
        <v>2</v>
      </c>
      <c r="F639" s="38">
        <f t="shared" si="9"/>
        <v>0</v>
      </c>
      <c r="G639" s="34"/>
      <c r="H639" s="34"/>
      <c r="I639" s="38"/>
      <c r="J639" s="34"/>
      <c r="K639" s="34"/>
    </row>
    <row r="640" spans="1:11" x14ac:dyDescent="0.45">
      <c r="A640" s="9"/>
      <c r="C640" t="s">
        <v>19</v>
      </c>
      <c r="D640" s="11">
        <v>2</v>
      </c>
      <c r="E640" s="11">
        <v>2</v>
      </c>
      <c r="F640" s="38">
        <f t="shared" si="9"/>
        <v>0</v>
      </c>
      <c r="G640" s="11"/>
      <c r="H640" s="11"/>
      <c r="I640" s="38"/>
      <c r="J640" s="11"/>
      <c r="K640" s="11"/>
    </row>
    <row r="641" spans="1:11" x14ac:dyDescent="0.45">
      <c r="A641" s="14">
        <v>21088</v>
      </c>
      <c r="B641" s="23" t="s">
        <v>111</v>
      </c>
      <c r="C641" s="23"/>
      <c r="D641" s="17">
        <v>4</v>
      </c>
      <c r="E641" s="17">
        <v>4</v>
      </c>
      <c r="F641" s="18">
        <f t="shared" si="9"/>
        <v>0</v>
      </c>
      <c r="G641" s="17">
        <v>4</v>
      </c>
      <c r="H641" s="17">
        <v>4</v>
      </c>
      <c r="I641" s="18">
        <f>H641-G641</f>
        <v>0</v>
      </c>
      <c r="J641" s="17">
        <v>0</v>
      </c>
      <c r="K641" s="17">
        <f>E641-H641-J641</f>
        <v>0</v>
      </c>
    </row>
    <row r="642" spans="1:11" x14ac:dyDescent="0.45">
      <c r="A642" s="61">
        <v>21089</v>
      </c>
      <c r="B642" s="30" t="s">
        <v>110</v>
      </c>
      <c r="C642" s="13" t="s">
        <v>109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0"/>
      <c r="C643" t="s">
        <v>26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19</v>
      </c>
      <c r="D644" s="11">
        <v>23</v>
      </c>
      <c r="E644" s="11">
        <v>23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t="s">
        <v>108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s="21" t="s">
        <v>39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13" t="s">
        <v>8</v>
      </c>
      <c r="D647" s="11">
        <v>9</v>
      </c>
      <c r="E647" s="11">
        <v>9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89</v>
      </c>
      <c r="D648" s="11">
        <v>3</v>
      </c>
      <c r="E648" s="11">
        <v>3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45</v>
      </c>
      <c r="D649" s="11">
        <v>6</v>
      </c>
      <c r="E649" s="11">
        <v>6</v>
      </c>
      <c r="F649" s="12">
        <f t="shared" ref="F649:F712" si="10">E649-D649</f>
        <v>0</v>
      </c>
      <c r="G649" s="11"/>
      <c r="H649" s="11"/>
      <c r="I649" s="12"/>
      <c r="J649" s="11"/>
      <c r="K649" s="11"/>
    </row>
    <row r="650" spans="1:11" x14ac:dyDescent="0.45">
      <c r="A650" s="61"/>
      <c r="B650" s="32"/>
      <c r="C650" s="13" t="s">
        <v>107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45">
      <c r="A651" s="61"/>
      <c r="B651" s="37"/>
      <c r="C651" s="13" t="s">
        <v>71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14">
        <v>21089</v>
      </c>
      <c r="B652" s="15" t="s">
        <v>106</v>
      </c>
      <c r="C652" s="16"/>
      <c r="D652" s="17">
        <v>49</v>
      </c>
      <c r="E652" s="17">
        <v>49</v>
      </c>
      <c r="F652" s="18">
        <f t="shared" si="10"/>
        <v>0</v>
      </c>
      <c r="G652" s="17">
        <v>41</v>
      </c>
      <c r="H652" s="17">
        <v>41</v>
      </c>
      <c r="I652" s="18">
        <f>H652-G652</f>
        <v>0</v>
      </c>
      <c r="J652" s="17">
        <v>8</v>
      </c>
      <c r="K652" s="17">
        <f>E652-H652-J652</f>
        <v>0</v>
      </c>
    </row>
    <row r="653" spans="1:11" x14ac:dyDescent="0.45">
      <c r="A653" s="9">
        <v>21118</v>
      </c>
      <c r="B653" s="13" t="s">
        <v>105</v>
      </c>
      <c r="C653" s="59" t="s">
        <v>19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11"/>
      <c r="K653" s="11"/>
    </row>
    <row r="654" spans="1:11" x14ac:dyDescent="0.45">
      <c r="B654" s="62"/>
      <c r="C654" t="s">
        <v>32</v>
      </c>
      <c r="D654" s="34">
        <v>2</v>
      </c>
      <c r="E654" s="34">
        <v>2</v>
      </c>
      <c r="F654" s="12">
        <f t="shared" si="10"/>
        <v>0</v>
      </c>
      <c r="G654" s="34"/>
      <c r="H654" s="34"/>
      <c r="I654" s="12"/>
      <c r="J654" s="34"/>
      <c r="K654" s="34"/>
    </row>
    <row r="655" spans="1:11" x14ac:dyDescent="0.45">
      <c r="A655" s="9"/>
      <c r="B655" s="13"/>
      <c r="C655" s="35" t="s">
        <v>104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45">
      <c r="A656" s="9"/>
      <c r="B656" s="13"/>
      <c r="C656" s="35" t="s">
        <v>81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14">
        <v>21118</v>
      </c>
      <c r="B657" s="63" t="s">
        <v>103</v>
      </c>
      <c r="C657" s="16"/>
      <c r="D657" s="17">
        <v>5</v>
      </c>
      <c r="E657" s="17">
        <v>5</v>
      </c>
      <c r="F657" s="18">
        <f t="shared" si="10"/>
        <v>0</v>
      </c>
      <c r="G657" s="17">
        <v>4</v>
      </c>
      <c r="H657" s="17">
        <v>4</v>
      </c>
      <c r="I657" s="18">
        <f>H657-G657</f>
        <v>0</v>
      </c>
      <c r="J657" s="17">
        <v>1</v>
      </c>
      <c r="K657" s="17">
        <f>E657-H657-J657</f>
        <v>0</v>
      </c>
    </row>
    <row r="658" spans="1:11" x14ac:dyDescent="0.45">
      <c r="A658" s="9"/>
      <c r="B658" t="s">
        <v>102</v>
      </c>
      <c r="C658" t="s">
        <v>32</v>
      </c>
      <c r="D658" s="11">
        <v>1</v>
      </c>
      <c r="E658" s="11">
        <v>1</v>
      </c>
      <c r="F658" s="11">
        <f t="shared" si="10"/>
        <v>0</v>
      </c>
      <c r="G658" s="11"/>
      <c r="H658" s="11"/>
      <c r="I658" s="11"/>
      <c r="J658" s="11"/>
      <c r="K658" s="11"/>
    </row>
    <row r="659" spans="1:11" x14ac:dyDescent="0.45">
      <c r="A659" s="14"/>
      <c r="B659" s="23" t="s">
        <v>101</v>
      </c>
      <c r="C659" s="23"/>
      <c r="D659" s="14">
        <v>1</v>
      </c>
      <c r="E659" s="14">
        <v>1</v>
      </c>
      <c r="F659" s="14">
        <f t="shared" si="10"/>
        <v>0</v>
      </c>
      <c r="G659" s="14">
        <v>1</v>
      </c>
      <c r="H659" s="14">
        <v>1</v>
      </c>
      <c r="I659" s="18">
        <f>H659-G659</f>
        <v>0</v>
      </c>
      <c r="J659" s="14">
        <v>0</v>
      </c>
      <c r="K659" s="17">
        <f>E659-H659-J659</f>
        <v>0</v>
      </c>
    </row>
    <row r="660" spans="1:11" x14ac:dyDescent="0.45">
      <c r="A660" s="9">
        <v>21092</v>
      </c>
      <c r="B660" t="s">
        <v>100</v>
      </c>
      <c r="C660" t="s">
        <v>20</v>
      </c>
      <c r="D660" s="34">
        <v>1</v>
      </c>
      <c r="E660" s="34">
        <v>1</v>
      </c>
      <c r="F660" s="11">
        <f t="shared" si="10"/>
        <v>0</v>
      </c>
      <c r="G660" s="34"/>
      <c r="H660" s="34"/>
      <c r="I660" s="11"/>
      <c r="J660" s="34"/>
      <c r="K660" s="34"/>
    </row>
    <row r="661" spans="1:11" x14ac:dyDescent="0.45">
      <c r="A661" s="9"/>
      <c r="C661" t="s">
        <v>48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18">
        <v>21092</v>
      </c>
      <c r="B662" s="23" t="s">
        <v>99</v>
      </c>
      <c r="C662" s="23"/>
      <c r="D662" s="17">
        <v>2</v>
      </c>
      <c r="E662" s="17">
        <v>2</v>
      </c>
      <c r="F662" s="17">
        <f t="shared" si="10"/>
        <v>0</v>
      </c>
      <c r="G662" s="17">
        <v>2</v>
      </c>
      <c r="H662" s="17">
        <v>2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45">
      <c r="A663" s="9">
        <v>21093</v>
      </c>
      <c r="B663" t="s">
        <v>98</v>
      </c>
      <c r="C663" t="s">
        <v>32</v>
      </c>
      <c r="D663" s="11">
        <v>1</v>
      </c>
      <c r="E663" s="11">
        <v>1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45">
      <c r="A664" s="9"/>
      <c r="C664" t="s">
        <v>97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C665" t="s">
        <v>96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14">
        <v>21093</v>
      </c>
      <c r="B666" s="63" t="s">
        <v>95</v>
      </c>
      <c r="C666" s="16"/>
      <c r="D666" s="17">
        <v>3</v>
      </c>
      <c r="E666" s="17">
        <v>3</v>
      </c>
      <c r="F666" s="18">
        <f t="shared" si="10"/>
        <v>0</v>
      </c>
      <c r="G666" s="17">
        <v>3</v>
      </c>
      <c r="H666" s="17">
        <v>3</v>
      </c>
      <c r="I666" s="18">
        <f>H666-G666</f>
        <v>0</v>
      </c>
      <c r="J666" s="17">
        <v>0</v>
      </c>
      <c r="K666" s="17">
        <f>E666-H666-J666</f>
        <v>0</v>
      </c>
    </row>
    <row r="667" spans="1:11" x14ac:dyDescent="0.45">
      <c r="A667" s="9">
        <v>21096</v>
      </c>
      <c r="B667" t="s">
        <v>94</v>
      </c>
      <c r="C667" t="s">
        <v>20</v>
      </c>
      <c r="D667" s="11">
        <v>1</v>
      </c>
      <c r="E667" s="11">
        <v>1</v>
      </c>
      <c r="F667" s="11">
        <f t="shared" si="10"/>
        <v>0</v>
      </c>
      <c r="G667" s="11"/>
      <c r="H667" s="11"/>
      <c r="I667" s="11"/>
      <c r="J667" s="11"/>
      <c r="K667" s="11"/>
    </row>
    <row r="668" spans="1:11" x14ac:dyDescent="0.45">
      <c r="A668" s="9"/>
      <c r="C668" t="s">
        <v>19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45">
      <c r="A669" s="14">
        <v>21096</v>
      </c>
      <c r="B669" s="22" t="s">
        <v>93</v>
      </c>
      <c r="C669" s="23"/>
      <c r="D669" s="17">
        <v>2</v>
      </c>
      <c r="E669" s="17">
        <v>2</v>
      </c>
      <c r="F669" s="17">
        <f t="shared" si="10"/>
        <v>0</v>
      </c>
      <c r="G669" s="17">
        <v>2</v>
      </c>
      <c r="H669" s="17">
        <v>2</v>
      </c>
      <c r="I669" s="18">
        <f>H669-G669</f>
        <v>0</v>
      </c>
      <c r="J669" s="17">
        <v>0</v>
      </c>
      <c r="K669" s="17">
        <f>E669-H669-J669</f>
        <v>0</v>
      </c>
    </row>
    <row r="670" spans="1:11" x14ac:dyDescent="0.45">
      <c r="A670" s="9">
        <v>21097</v>
      </c>
      <c r="B670" s="30" t="s">
        <v>92</v>
      </c>
      <c r="C670" s="20" t="s">
        <v>91</v>
      </c>
      <c r="D670" s="26">
        <v>20</v>
      </c>
      <c r="E670" s="26">
        <v>20</v>
      </c>
      <c r="F670" s="12">
        <f t="shared" si="10"/>
        <v>0</v>
      </c>
      <c r="G670" s="26"/>
      <c r="H670" s="26"/>
      <c r="I670" s="12"/>
      <c r="J670" s="26"/>
      <c r="K670" s="26"/>
    </row>
    <row r="671" spans="1:11" x14ac:dyDescent="0.45">
      <c r="A671" s="9"/>
      <c r="B671" s="64"/>
      <c r="C671" s="20" t="s">
        <v>90</v>
      </c>
      <c r="D671" s="26">
        <v>1</v>
      </c>
      <c r="E671" s="26">
        <v>1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45">
      <c r="A672" s="9"/>
      <c r="B672" s="32"/>
      <c r="C672" s="13" t="s">
        <v>77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9"/>
      <c r="B673" s="32"/>
      <c r="C673" s="13" t="s">
        <v>19</v>
      </c>
      <c r="D673" s="11">
        <v>16</v>
      </c>
      <c r="E673" s="11">
        <v>16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65"/>
      <c r="C674" s="13" t="s">
        <v>89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32"/>
      <c r="C675" s="13" t="s">
        <v>88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32"/>
      <c r="C676" s="13" t="s">
        <v>87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0"/>
      <c r="C677" s="21" t="s">
        <v>45</v>
      </c>
      <c r="D677" s="11">
        <v>6</v>
      </c>
      <c r="E677" s="11">
        <v>6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14">
        <v>21097</v>
      </c>
      <c r="B678" s="15" t="s">
        <v>86</v>
      </c>
      <c r="C678" s="16"/>
      <c r="D678" s="17">
        <v>47</v>
      </c>
      <c r="E678" s="17">
        <v>47</v>
      </c>
      <c r="F678" s="18">
        <f t="shared" si="10"/>
        <v>0</v>
      </c>
      <c r="G678" s="17">
        <v>40</v>
      </c>
      <c r="H678" s="17">
        <v>40</v>
      </c>
      <c r="I678" s="18">
        <f>H678-G678</f>
        <v>0</v>
      </c>
      <c r="J678" s="17">
        <v>7</v>
      </c>
      <c r="K678" s="17">
        <f>E678-H678-J678</f>
        <v>0</v>
      </c>
    </row>
    <row r="679" spans="1:11" x14ac:dyDescent="0.45">
      <c r="A679" s="9">
        <v>21098</v>
      </c>
      <c r="B679" s="21" t="s">
        <v>85</v>
      </c>
      <c r="C679" s="21" t="s">
        <v>19</v>
      </c>
      <c r="D679" s="11">
        <v>7</v>
      </c>
      <c r="E679" s="11">
        <v>7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9"/>
      <c r="B680" s="21"/>
      <c r="C680" s="20" t="s">
        <v>45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51">
        <v>21098</v>
      </c>
      <c r="B681" s="22" t="s">
        <v>84</v>
      </c>
      <c r="C681" s="23"/>
      <c r="D681" s="17">
        <v>8</v>
      </c>
      <c r="E681" s="17">
        <v>8</v>
      </c>
      <c r="F681" s="18">
        <f t="shared" si="10"/>
        <v>0</v>
      </c>
      <c r="G681" s="17">
        <v>8</v>
      </c>
      <c r="H681" s="17">
        <v>8</v>
      </c>
      <c r="I681" s="18">
        <f>H681-G681</f>
        <v>0</v>
      </c>
      <c r="J681" s="17">
        <v>0</v>
      </c>
      <c r="K681" s="17">
        <f>E681-H681-J681</f>
        <v>0</v>
      </c>
    </row>
    <row r="682" spans="1:11" x14ac:dyDescent="0.45">
      <c r="A682" s="9">
        <v>21099</v>
      </c>
      <c r="B682" s="20" t="s">
        <v>83</v>
      </c>
      <c r="C682" s="13" t="s">
        <v>19</v>
      </c>
      <c r="D682" s="11">
        <v>3</v>
      </c>
      <c r="E682" s="11">
        <v>3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A683" s="9"/>
      <c r="B683" s="13"/>
      <c r="C683" s="20" t="s">
        <v>82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13"/>
      <c r="C684" s="20" t="s">
        <v>32</v>
      </c>
      <c r="D684" s="11">
        <v>11</v>
      </c>
      <c r="E684" s="11">
        <v>11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B685" s="20"/>
      <c r="C685" s="20" t="s">
        <v>81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9"/>
      <c r="B686" s="20"/>
      <c r="C686" s="13" t="s">
        <v>80</v>
      </c>
      <c r="D686" s="11">
        <v>1</v>
      </c>
      <c r="E686" s="11">
        <v>1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14">
        <v>21099</v>
      </c>
      <c r="B687" s="63" t="s">
        <v>79</v>
      </c>
      <c r="C687" s="16"/>
      <c r="D687" s="17">
        <v>21</v>
      </c>
      <c r="E687" s="17">
        <v>21</v>
      </c>
      <c r="F687" s="18">
        <f t="shared" si="10"/>
        <v>0</v>
      </c>
      <c r="G687" s="17">
        <v>18</v>
      </c>
      <c r="H687" s="17">
        <v>18</v>
      </c>
      <c r="I687" s="18">
        <f>H687-G687</f>
        <v>0</v>
      </c>
      <c r="J687" s="17">
        <v>3</v>
      </c>
      <c r="K687" s="17">
        <f>E687-H687-J687</f>
        <v>0</v>
      </c>
    </row>
    <row r="688" spans="1:11" x14ac:dyDescent="0.45">
      <c r="A688" s="9">
        <v>21100</v>
      </c>
      <c r="B688" s="20" t="s">
        <v>78</v>
      </c>
      <c r="C688" s="20" t="s">
        <v>77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B689" s="20"/>
      <c r="C689" s="20" t="s">
        <v>76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45">
      <c r="A690" s="9"/>
      <c r="B690" s="62"/>
      <c r="C690" s="20" t="s">
        <v>45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45">
      <c r="A691" s="18">
        <v>21100</v>
      </c>
      <c r="B691" s="23" t="s">
        <v>75</v>
      </c>
      <c r="C691" s="23"/>
      <c r="D691" s="17">
        <v>3</v>
      </c>
      <c r="E691" s="17">
        <v>3</v>
      </c>
      <c r="F691" s="18">
        <f t="shared" si="10"/>
        <v>0</v>
      </c>
      <c r="G691" s="17">
        <v>3</v>
      </c>
      <c r="H691" s="17">
        <v>3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45">
      <c r="A692" s="9">
        <v>21101</v>
      </c>
      <c r="B692" s="13" t="s">
        <v>74</v>
      </c>
      <c r="C692" s="59" t="s">
        <v>19</v>
      </c>
      <c r="D692" s="11">
        <v>3</v>
      </c>
      <c r="E692" s="11">
        <v>3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9"/>
      <c r="B693" s="59"/>
      <c r="C693" t="s">
        <v>32</v>
      </c>
      <c r="D693" s="11">
        <v>2</v>
      </c>
      <c r="E693" s="11">
        <v>2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4">
        <v>21101</v>
      </c>
      <c r="B694" s="63" t="s">
        <v>73</v>
      </c>
      <c r="C694" s="16"/>
      <c r="D694" s="17">
        <v>5</v>
      </c>
      <c r="E694" s="17">
        <v>5</v>
      </c>
      <c r="F694" s="18">
        <f t="shared" si="10"/>
        <v>0</v>
      </c>
      <c r="G694" s="17">
        <v>5</v>
      </c>
      <c r="H694" s="17">
        <v>5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/>
      <c r="B695" s="13" t="s">
        <v>72</v>
      </c>
      <c r="C695" t="s">
        <v>19</v>
      </c>
      <c r="D695" s="34">
        <v>1</v>
      </c>
      <c r="E695" s="34">
        <v>1</v>
      </c>
      <c r="F695" s="12">
        <f t="shared" si="10"/>
        <v>0</v>
      </c>
      <c r="G695" s="34"/>
      <c r="H695" s="34"/>
      <c r="I695" s="12"/>
      <c r="J695" s="34"/>
      <c r="K695" s="34"/>
    </row>
    <row r="696" spans="1:11" x14ac:dyDescent="0.45">
      <c r="A696" s="9"/>
      <c r="B696" s="13"/>
      <c r="C696" s="59" t="s">
        <v>71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45">
      <c r="A697" s="14"/>
      <c r="B697" s="63" t="s">
        <v>70</v>
      </c>
      <c r="C697" s="16"/>
      <c r="D697" s="17">
        <v>2</v>
      </c>
      <c r="E697" s="17">
        <v>2</v>
      </c>
      <c r="F697" s="18">
        <f t="shared" si="10"/>
        <v>0</v>
      </c>
      <c r="G697" s="17">
        <v>2</v>
      </c>
      <c r="H697" s="17">
        <v>2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45">
      <c r="A698" s="39"/>
      <c r="B698" t="s">
        <v>69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18"/>
      <c r="B699" s="22" t="s">
        <v>68</v>
      </c>
      <c r="C699" s="23"/>
      <c r="D699" s="17">
        <v>1</v>
      </c>
      <c r="E699" s="17">
        <v>1</v>
      </c>
      <c r="F699" s="18">
        <f t="shared" si="10"/>
        <v>0</v>
      </c>
      <c r="G699" s="17">
        <v>1</v>
      </c>
      <c r="H699" s="17">
        <v>1</v>
      </c>
      <c r="I699" s="18">
        <f>H699-G699</f>
        <v>0</v>
      </c>
      <c r="J699" s="17">
        <v>0</v>
      </c>
      <c r="K699" s="17">
        <f>E699-H699-J699</f>
        <v>0</v>
      </c>
    </row>
    <row r="700" spans="1:11" x14ac:dyDescent="0.45">
      <c r="A700" s="9"/>
      <c r="B700" s="33" t="s">
        <v>67</v>
      </c>
      <c r="C700" s="13" t="s">
        <v>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9"/>
      <c r="B701" s="37"/>
      <c r="C701" s="73" t="s">
        <v>48</v>
      </c>
      <c r="D701" s="11">
        <v>1</v>
      </c>
      <c r="E701" s="11">
        <v>1</v>
      </c>
      <c r="F701" s="71">
        <f t="shared" si="10"/>
        <v>0</v>
      </c>
      <c r="G701" s="11"/>
      <c r="H701" s="11"/>
      <c r="I701" s="71"/>
      <c r="J701" s="11"/>
      <c r="K701" s="11"/>
    </row>
    <row r="702" spans="1:11" x14ac:dyDescent="0.45">
      <c r="A702" s="14"/>
      <c r="B702" s="63" t="s">
        <v>66</v>
      </c>
      <c r="C702" s="16"/>
      <c r="D702" s="17">
        <v>2</v>
      </c>
      <c r="E702" s="17">
        <v>2</v>
      </c>
      <c r="F702" s="18">
        <f t="shared" si="10"/>
        <v>0</v>
      </c>
      <c r="G702" s="17">
        <v>2</v>
      </c>
      <c r="H702" s="17">
        <v>2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45">
      <c r="A703" s="9">
        <v>21102</v>
      </c>
      <c r="B703" s="13" t="s">
        <v>65</v>
      </c>
      <c r="C703" s="20" t="s">
        <v>64</v>
      </c>
      <c r="D703" s="34">
        <v>1</v>
      </c>
      <c r="E703" s="34">
        <v>1</v>
      </c>
      <c r="F703" s="12">
        <f t="shared" si="10"/>
        <v>0</v>
      </c>
      <c r="G703" s="34"/>
      <c r="H703" s="34"/>
      <c r="I703" s="12"/>
      <c r="J703" s="34"/>
      <c r="K703" s="34"/>
    </row>
    <row r="704" spans="1:11" x14ac:dyDescent="0.45">
      <c r="A704" s="9"/>
      <c r="B704" s="59"/>
      <c r="C704" s="13" t="s">
        <v>19</v>
      </c>
      <c r="D704" s="11">
        <v>4</v>
      </c>
      <c r="E704" s="11">
        <v>4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45">
      <c r="A705" s="9"/>
      <c r="B705" s="13"/>
      <c r="C705" s="21" t="s">
        <v>45</v>
      </c>
      <c r="D705" s="11">
        <v>1</v>
      </c>
      <c r="E705" s="11">
        <v>1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14">
        <v>21102</v>
      </c>
      <c r="B706" s="63" t="s">
        <v>63</v>
      </c>
      <c r="C706" s="16"/>
      <c r="D706" s="17">
        <v>6</v>
      </c>
      <c r="E706" s="17">
        <v>6</v>
      </c>
      <c r="F706" s="18">
        <f t="shared" si="10"/>
        <v>0</v>
      </c>
      <c r="G706" s="17">
        <v>5</v>
      </c>
      <c r="H706" s="17">
        <v>5</v>
      </c>
      <c r="I706" s="18">
        <f>H706-G706</f>
        <v>0</v>
      </c>
      <c r="J706" s="17">
        <v>1</v>
      </c>
      <c r="K706" s="17">
        <f>E706-H706-J706</f>
        <v>0</v>
      </c>
    </row>
    <row r="707" spans="1:11" x14ac:dyDescent="0.45">
      <c r="A707" s="9">
        <v>21104</v>
      </c>
      <c r="B707" s="52" t="s">
        <v>62</v>
      </c>
      <c r="C707" s="21" t="s">
        <v>19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9"/>
      <c r="B708" s="52"/>
      <c r="C708" t="s">
        <v>32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14">
        <v>21104</v>
      </c>
      <c r="B709" s="66" t="s">
        <v>61</v>
      </c>
      <c r="C709" s="44"/>
      <c r="D709" s="17">
        <v>2</v>
      </c>
      <c r="E709" s="17">
        <v>2</v>
      </c>
      <c r="F709" s="18">
        <f t="shared" si="10"/>
        <v>0</v>
      </c>
      <c r="G709" s="17">
        <v>2</v>
      </c>
      <c r="H709" s="17">
        <v>2</v>
      </c>
      <c r="I709" s="18">
        <f>H709-G709</f>
        <v>0</v>
      </c>
      <c r="J709" s="17">
        <v>0</v>
      </c>
      <c r="K709" s="17">
        <f>E709-H709-J709</f>
        <v>0</v>
      </c>
    </row>
    <row r="710" spans="1:11" x14ac:dyDescent="0.45">
      <c r="A710" s="9">
        <v>21105</v>
      </c>
      <c r="B710" s="64" t="s">
        <v>60</v>
      </c>
      <c r="C710" t="s">
        <v>59</v>
      </c>
      <c r="D710" s="34">
        <v>1</v>
      </c>
      <c r="E710" s="34">
        <v>1</v>
      </c>
      <c r="F710" s="12">
        <f t="shared" si="10"/>
        <v>0</v>
      </c>
      <c r="G710" s="34"/>
      <c r="H710" s="34"/>
      <c r="I710" s="12"/>
      <c r="J710" s="34"/>
      <c r="K710" s="34"/>
    </row>
    <row r="711" spans="1:11" x14ac:dyDescent="0.45">
      <c r="A711" s="9"/>
      <c r="B711" s="37"/>
      <c r="C711" s="21" t="s">
        <v>19</v>
      </c>
      <c r="D711" s="11">
        <v>6</v>
      </c>
      <c r="E711" s="11">
        <v>6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9"/>
      <c r="B712" s="37"/>
      <c r="C712" s="13" t="s">
        <v>45</v>
      </c>
      <c r="D712" s="11">
        <v>1</v>
      </c>
      <c r="E712" s="11">
        <v>1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14">
        <v>21105</v>
      </c>
      <c r="B713" s="15" t="s">
        <v>58</v>
      </c>
      <c r="C713" s="16"/>
      <c r="D713" s="17">
        <v>8</v>
      </c>
      <c r="E713" s="17">
        <v>8</v>
      </c>
      <c r="F713" s="18">
        <f t="shared" ref="F713:F777" si="11">E713-D713</f>
        <v>0</v>
      </c>
      <c r="G713" s="17">
        <v>8</v>
      </c>
      <c r="H713" s="17">
        <v>8</v>
      </c>
      <c r="I713" s="18">
        <f>H713-G713</f>
        <v>0</v>
      </c>
      <c r="J713" s="17">
        <v>0</v>
      </c>
      <c r="K713" s="17">
        <f>E713-H713-J713</f>
        <v>0</v>
      </c>
    </row>
    <row r="714" spans="1:11" x14ac:dyDescent="0.45">
      <c r="A714" s="9">
        <v>21107</v>
      </c>
      <c r="B714" s="64" t="s">
        <v>57</v>
      </c>
      <c r="C714" s="21" t="s">
        <v>11</v>
      </c>
      <c r="D714" s="11">
        <v>12</v>
      </c>
      <c r="E714" s="11">
        <v>12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9"/>
      <c r="B715" s="37"/>
      <c r="C715" s="13" t="s">
        <v>5</v>
      </c>
      <c r="D715" s="11">
        <v>9</v>
      </c>
      <c r="E715" s="11">
        <v>9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14">
        <v>21107</v>
      </c>
      <c r="B716" s="63" t="s">
        <v>56</v>
      </c>
      <c r="C716" s="16"/>
      <c r="D716" s="17">
        <v>21</v>
      </c>
      <c r="E716" s="17">
        <v>21</v>
      </c>
      <c r="F716" s="18">
        <f t="shared" si="11"/>
        <v>0</v>
      </c>
      <c r="G716" s="17">
        <v>19</v>
      </c>
      <c r="H716" s="17">
        <v>19</v>
      </c>
      <c r="I716" s="18">
        <f>H716-G716</f>
        <v>0</v>
      </c>
      <c r="J716" s="17">
        <v>2</v>
      </c>
      <c r="K716" s="17">
        <f>E716-H716-J716</f>
        <v>0</v>
      </c>
    </row>
    <row r="717" spans="1:11" x14ac:dyDescent="0.45">
      <c r="A717" s="9">
        <v>21106</v>
      </c>
      <c r="B717" s="30" t="s">
        <v>55</v>
      </c>
      <c r="C717" s="13" t="s">
        <v>29</v>
      </c>
      <c r="D717" s="11">
        <v>4</v>
      </c>
      <c r="E717" s="11">
        <v>4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9"/>
      <c r="B718" s="65"/>
      <c r="C718" t="s">
        <v>20</v>
      </c>
      <c r="D718" s="34">
        <v>1</v>
      </c>
      <c r="E718" s="34">
        <v>1</v>
      </c>
      <c r="F718" s="12">
        <f t="shared" si="11"/>
        <v>0</v>
      </c>
      <c r="G718" s="34"/>
      <c r="H718" s="34"/>
      <c r="I718" s="12"/>
      <c r="J718" s="34"/>
      <c r="K718" s="34"/>
    </row>
    <row r="719" spans="1:11" x14ac:dyDescent="0.45">
      <c r="A719" s="9"/>
      <c r="B719" s="37"/>
      <c r="C719" s="13" t="s">
        <v>19</v>
      </c>
      <c r="D719" s="11">
        <v>4</v>
      </c>
      <c r="E719" s="11">
        <v>4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10"/>
      <c r="C720" s="13" t="s">
        <v>54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14">
        <v>21106</v>
      </c>
      <c r="B721" s="15" t="s">
        <v>53</v>
      </c>
      <c r="C721" s="16"/>
      <c r="D721" s="17">
        <v>10</v>
      </c>
      <c r="E721" s="17">
        <v>10</v>
      </c>
      <c r="F721" s="18">
        <f t="shared" si="11"/>
        <v>0</v>
      </c>
      <c r="G721" s="17">
        <v>10</v>
      </c>
      <c r="H721" s="17">
        <v>10</v>
      </c>
      <c r="I721" s="18">
        <f>H721-G721</f>
        <v>0</v>
      </c>
      <c r="J721" s="17">
        <v>0</v>
      </c>
      <c r="K721" s="17">
        <f>E721-H721-J721</f>
        <v>0</v>
      </c>
    </row>
    <row r="722" spans="1:11" x14ac:dyDescent="0.45">
      <c r="A722" s="9">
        <v>21108</v>
      </c>
      <c r="B722" s="13" t="s">
        <v>52</v>
      </c>
      <c r="C722" s="35" t="s">
        <v>29</v>
      </c>
      <c r="D722" s="11">
        <v>1</v>
      </c>
      <c r="E722" s="11">
        <v>1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45">
      <c r="A723" s="9"/>
      <c r="B723" s="13"/>
      <c r="C723" s="59" t="s">
        <v>21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B724" s="20"/>
      <c r="C724" t="s">
        <v>20</v>
      </c>
      <c r="D724" s="11">
        <v>10</v>
      </c>
      <c r="E724" s="11">
        <v>10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9"/>
      <c r="B725" s="59"/>
      <c r="C725" s="59" t="s">
        <v>19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13"/>
      <c r="C726" s="59" t="s">
        <v>51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14">
        <v>21108</v>
      </c>
      <c r="B727" s="63" t="s">
        <v>50</v>
      </c>
      <c r="C727" s="16"/>
      <c r="D727" s="17">
        <v>15</v>
      </c>
      <c r="E727" s="17">
        <v>15</v>
      </c>
      <c r="F727" s="18">
        <f t="shared" si="11"/>
        <v>0</v>
      </c>
      <c r="G727" s="17">
        <v>13</v>
      </c>
      <c r="H727" s="17">
        <v>13</v>
      </c>
      <c r="I727" s="18">
        <f>H727-G727</f>
        <v>0</v>
      </c>
      <c r="J727" s="17">
        <v>2</v>
      </c>
      <c r="K727" s="17">
        <f>E727-H727-J727</f>
        <v>0</v>
      </c>
    </row>
    <row r="728" spans="1:11" x14ac:dyDescent="0.45">
      <c r="A728" s="58">
        <v>21109</v>
      </c>
      <c r="B728" s="67" t="s">
        <v>49</v>
      </c>
      <c r="C728" t="s">
        <v>29</v>
      </c>
      <c r="D728" s="34">
        <v>1</v>
      </c>
      <c r="E728" s="34">
        <v>1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45">
      <c r="A729" s="58"/>
      <c r="B729" s="28"/>
      <c r="C729" t="s">
        <v>20</v>
      </c>
      <c r="D729" s="34">
        <v>2</v>
      </c>
      <c r="E729" s="34">
        <v>2</v>
      </c>
      <c r="F729" s="12">
        <f t="shared" si="11"/>
        <v>0</v>
      </c>
      <c r="G729" s="34"/>
      <c r="H729" s="34"/>
      <c r="I729" s="57"/>
      <c r="J729" s="34"/>
      <c r="K729" s="34"/>
    </row>
    <row r="730" spans="1:11" x14ac:dyDescent="0.45">
      <c r="A730" s="58"/>
      <c r="B730" s="29"/>
      <c r="C730" s="21" t="s">
        <v>19</v>
      </c>
      <c r="D730" s="11">
        <v>6</v>
      </c>
      <c r="E730" s="11">
        <v>6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58"/>
      <c r="B731" s="29"/>
      <c r="C731" s="21" t="s">
        <v>48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18">
        <v>21109</v>
      </c>
      <c r="B732" s="23" t="s">
        <v>47</v>
      </c>
      <c r="C732" s="23"/>
      <c r="D732" s="17">
        <v>11</v>
      </c>
      <c r="E732" s="17">
        <v>11</v>
      </c>
      <c r="F732" s="18">
        <f t="shared" si="11"/>
        <v>0</v>
      </c>
      <c r="G732" s="17">
        <v>10</v>
      </c>
      <c r="H732" s="17">
        <v>10</v>
      </c>
      <c r="I732" s="18">
        <f>H732-G732</f>
        <v>0</v>
      </c>
      <c r="J732" s="17">
        <v>1</v>
      </c>
      <c r="K732" s="17">
        <f>E732-H732-J732</f>
        <v>0</v>
      </c>
    </row>
    <row r="733" spans="1:11" x14ac:dyDescent="0.45">
      <c r="A733" s="9">
        <v>21110</v>
      </c>
      <c r="B733" s="64" t="s">
        <v>46</v>
      </c>
      <c r="C733" t="s">
        <v>20</v>
      </c>
      <c r="D733" s="34">
        <v>2</v>
      </c>
      <c r="E733" s="34">
        <v>2</v>
      </c>
      <c r="F733" s="12">
        <f t="shared" si="11"/>
        <v>0</v>
      </c>
      <c r="G733" s="34"/>
      <c r="H733" s="34"/>
      <c r="I733" s="12"/>
      <c r="J733" s="34"/>
      <c r="K733" s="34"/>
    </row>
    <row r="734" spans="1:11" x14ac:dyDescent="0.45">
      <c r="A734" s="9"/>
      <c r="B734" s="30"/>
      <c r="C734" t="s">
        <v>11</v>
      </c>
      <c r="D734" s="11">
        <v>11</v>
      </c>
      <c r="E734" s="11">
        <v>11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21" t="s">
        <v>19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10"/>
      <c r="C736" s="21" t="s">
        <v>8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13" t="s">
        <v>45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14">
        <v>21110</v>
      </c>
      <c r="B738" s="63" t="s">
        <v>44</v>
      </c>
      <c r="C738" s="16"/>
      <c r="D738" s="17">
        <v>16</v>
      </c>
      <c r="E738" s="17">
        <v>16</v>
      </c>
      <c r="F738" s="18">
        <f t="shared" si="11"/>
        <v>0</v>
      </c>
      <c r="G738" s="17">
        <v>13</v>
      </c>
      <c r="H738" s="17">
        <v>13</v>
      </c>
      <c r="I738" s="18">
        <f>H738-G738</f>
        <v>0</v>
      </c>
      <c r="J738" s="17">
        <v>3</v>
      </c>
      <c r="K738" s="17">
        <f>E738-H738-J738</f>
        <v>0</v>
      </c>
    </row>
    <row r="739" spans="1:11" x14ac:dyDescent="0.45">
      <c r="A739" s="9">
        <v>21111</v>
      </c>
      <c r="B739" s="64" t="s">
        <v>43</v>
      </c>
      <c r="C739" s="21" t="s">
        <v>11</v>
      </c>
      <c r="D739" s="11">
        <v>8</v>
      </c>
      <c r="E739" s="11">
        <v>8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13" t="s">
        <v>19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13" t="s">
        <v>39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10"/>
      <c r="C742" s="13" t="s">
        <v>8</v>
      </c>
      <c r="D742" s="11">
        <v>8</v>
      </c>
      <c r="E742" s="11">
        <v>8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14">
        <v>21111</v>
      </c>
      <c r="B743" s="63" t="s">
        <v>42</v>
      </c>
      <c r="C743" s="16"/>
      <c r="D743" s="17">
        <v>20</v>
      </c>
      <c r="E743" s="17">
        <v>20</v>
      </c>
      <c r="F743" s="18">
        <f t="shared" si="11"/>
        <v>0</v>
      </c>
      <c r="G743" s="17">
        <v>18</v>
      </c>
      <c r="H743" s="17">
        <v>18</v>
      </c>
      <c r="I743" s="18">
        <f>H743-G743</f>
        <v>0</v>
      </c>
      <c r="J743" s="17">
        <v>2</v>
      </c>
      <c r="K743" s="17">
        <f>E743-H743-J743</f>
        <v>0</v>
      </c>
    </row>
    <row r="744" spans="1:11" x14ac:dyDescent="0.45">
      <c r="A744" s="9">
        <v>21116</v>
      </c>
      <c r="B744" s="64" t="s">
        <v>41</v>
      </c>
      <c r="C744" s="21" t="s">
        <v>11</v>
      </c>
      <c r="D744" s="11">
        <v>4</v>
      </c>
      <c r="E744" s="11">
        <v>4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9"/>
      <c r="B745" s="36"/>
      <c r="C745" s="13" t="s">
        <v>40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2"/>
      <c r="C746" s="21" t="s">
        <v>39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38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2"/>
      <c r="C748" s="21" t="s">
        <v>37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10"/>
      <c r="C749" s="21" t="s">
        <v>8</v>
      </c>
      <c r="D749" s="11">
        <v>2</v>
      </c>
      <c r="E749" s="11">
        <v>2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14">
        <v>21116</v>
      </c>
      <c r="B750" s="15" t="s">
        <v>36</v>
      </c>
      <c r="C750" s="16"/>
      <c r="D750" s="17">
        <v>10</v>
      </c>
      <c r="E750" s="17">
        <v>10</v>
      </c>
      <c r="F750" s="18">
        <f t="shared" si="11"/>
        <v>0</v>
      </c>
      <c r="G750" s="17">
        <v>10</v>
      </c>
      <c r="H750" s="17">
        <v>10</v>
      </c>
      <c r="I750" s="18">
        <f>H750-G750</f>
        <v>0</v>
      </c>
      <c r="J750" s="17">
        <v>0</v>
      </c>
      <c r="K750" s="17">
        <f>E750-H750-J750</f>
        <v>0</v>
      </c>
    </row>
    <row r="751" spans="1:11" x14ac:dyDescent="0.45">
      <c r="A751" s="9"/>
      <c r="B751" s="33" t="s">
        <v>35</v>
      </c>
      <c r="C751" s="13" t="s">
        <v>8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9"/>
      <c r="B752" s="33"/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14"/>
      <c r="B753" s="63" t="s">
        <v>34</v>
      </c>
      <c r="C753" s="16"/>
      <c r="D753" s="17">
        <v>2</v>
      </c>
      <c r="E753" s="17">
        <v>2</v>
      </c>
      <c r="F753" s="18">
        <f t="shared" si="11"/>
        <v>0</v>
      </c>
      <c r="G753" s="17">
        <v>1</v>
      </c>
      <c r="H753" s="17">
        <v>1</v>
      </c>
      <c r="I753" s="18">
        <f>H753-G753</f>
        <v>0</v>
      </c>
      <c r="J753" s="17">
        <v>0</v>
      </c>
      <c r="K753" s="17">
        <f>E753-H753-J753</f>
        <v>1</v>
      </c>
    </row>
    <row r="754" spans="1:11" x14ac:dyDescent="0.45">
      <c r="A754" s="9">
        <v>21112</v>
      </c>
      <c r="B754" t="s">
        <v>33</v>
      </c>
      <c r="C754" t="s">
        <v>32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>
        <v>21112</v>
      </c>
      <c r="B755" s="23" t="s">
        <v>31</v>
      </c>
      <c r="C755" s="23"/>
      <c r="D755" s="14">
        <v>1</v>
      </c>
      <c r="E755" s="14">
        <v>1</v>
      </c>
      <c r="F755" s="14">
        <f t="shared" si="11"/>
        <v>0</v>
      </c>
      <c r="G755" s="14">
        <v>1</v>
      </c>
      <c r="H755" s="14">
        <v>1</v>
      </c>
      <c r="I755" s="18">
        <f>H755-G755</f>
        <v>0</v>
      </c>
      <c r="J755" s="14">
        <v>0</v>
      </c>
      <c r="K755" s="17">
        <f>E755-H755-J755</f>
        <v>0</v>
      </c>
    </row>
    <row r="756" spans="1:11" x14ac:dyDescent="0.45">
      <c r="A756" s="9"/>
      <c r="B756" s="64" t="s">
        <v>30</v>
      </c>
      <c r="C756" s="13" t="s">
        <v>29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9"/>
      <c r="B757" s="10"/>
      <c r="C757" s="13" t="s">
        <v>20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14"/>
      <c r="B758" s="63" t="s">
        <v>28</v>
      </c>
      <c r="C758" s="16"/>
      <c r="D758" s="17">
        <v>2</v>
      </c>
      <c r="E758" s="17">
        <v>2</v>
      </c>
      <c r="F758" s="18">
        <f t="shared" si="11"/>
        <v>0</v>
      </c>
      <c r="G758" s="17">
        <v>2</v>
      </c>
      <c r="H758" s="17">
        <v>2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45">
      <c r="A759" s="38"/>
      <c r="B759" t="s">
        <v>27</v>
      </c>
      <c r="C759" t="s">
        <v>26</v>
      </c>
      <c r="D759" s="11">
        <v>1</v>
      </c>
      <c r="E759" s="11">
        <v>1</v>
      </c>
      <c r="F759" s="11">
        <f t="shared" si="11"/>
        <v>0</v>
      </c>
      <c r="G759" s="11"/>
      <c r="H759" s="11"/>
      <c r="I759" s="11"/>
      <c r="J759" s="11"/>
      <c r="K759" s="11"/>
    </row>
    <row r="760" spans="1:11" x14ac:dyDescent="0.45">
      <c r="A760" s="18"/>
      <c r="B760" s="23" t="s">
        <v>25</v>
      </c>
      <c r="C760" s="23"/>
      <c r="D760" s="17">
        <v>1</v>
      </c>
      <c r="E760" s="17">
        <v>1</v>
      </c>
      <c r="F760" s="17">
        <f t="shared" si="11"/>
        <v>0</v>
      </c>
      <c r="G760" s="17">
        <v>0</v>
      </c>
      <c r="H760" s="17">
        <v>0</v>
      </c>
      <c r="I760" s="18">
        <f>H760-G760</f>
        <v>0</v>
      </c>
      <c r="J760" s="17">
        <v>1</v>
      </c>
      <c r="K760" s="17">
        <f>E760-H760-J760</f>
        <v>0</v>
      </c>
    </row>
    <row r="761" spans="1:11" x14ac:dyDescent="0.45">
      <c r="A761" s="9"/>
      <c r="B761" s="33" t="s">
        <v>24</v>
      </c>
      <c r="C761" s="13" t="s">
        <v>19</v>
      </c>
      <c r="D761" s="11">
        <v>1</v>
      </c>
      <c r="E761" s="11">
        <v>1</v>
      </c>
      <c r="F761" s="12">
        <f t="shared" si="11"/>
        <v>0</v>
      </c>
      <c r="G761" s="11"/>
      <c r="H761" s="11"/>
      <c r="I761" s="12"/>
      <c r="J761" s="11"/>
      <c r="K761" s="11"/>
    </row>
    <row r="762" spans="1:11" x14ac:dyDescent="0.45">
      <c r="A762" s="14"/>
      <c r="B762" s="63" t="s">
        <v>23</v>
      </c>
      <c r="C762" s="16"/>
      <c r="D762" s="17">
        <v>1</v>
      </c>
      <c r="E762" s="17">
        <v>1</v>
      </c>
      <c r="F762" s="18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9">
        <v>21113</v>
      </c>
      <c r="B763" s="67" t="s">
        <v>22</v>
      </c>
      <c r="C763" s="21" t="s">
        <v>21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9"/>
      <c r="B764" s="28"/>
      <c r="C764" t="s">
        <v>20</v>
      </c>
      <c r="D764" s="11">
        <v>5</v>
      </c>
      <c r="E764" s="11">
        <v>5</v>
      </c>
      <c r="F764" s="12">
        <f t="shared" si="11"/>
        <v>0</v>
      </c>
      <c r="G764" s="11"/>
      <c r="H764" s="11"/>
      <c r="I764" s="12"/>
      <c r="J764" s="11"/>
      <c r="K764" s="11"/>
    </row>
    <row r="765" spans="1:11" x14ac:dyDescent="0.45">
      <c r="A765" s="9"/>
      <c r="B765" s="68"/>
      <c r="C765" s="21" t="s">
        <v>19</v>
      </c>
      <c r="D765" s="11">
        <v>26</v>
      </c>
      <c r="E765" s="11">
        <v>26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14">
        <v>21113</v>
      </c>
      <c r="B766" s="66" t="s">
        <v>18</v>
      </c>
      <c r="C766" s="44"/>
      <c r="D766" s="17">
        <v>32</v>
      </c>
      <c r="E766" s="17">
        <v>32</v>
      </c>
      <c r="F766" s="69">
        <f t="shared" si="11"/>
        <v>0</v>
      </c>
      <c r="G766" s="17">
        <v>30</v>
      </c>
      <c r="H766" s="17">
        <v>30</v>
      </c>
      <c r="I766" s="18">
        <f>H766-G766</f>
        <v>0</v>
      </c>
      <c r="J766" s="17">
        <v>2</v>
      </c>
      <c r="K766" s="17">
        <f>E766-H766-J766</f>
        <v>0</v>
      </c>
    </row>
    <row r="767" spans="1:11" x14ac:dyDescent="0.45">
      <c r="A767" s="9"/>
      <c r="B767" s="70" t="s">
        <v>17</v>
      </c>
      <c r="C767" s="13" t="s">
        <v>16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14"/>
      <c r="B768" s="63" t="s">
        <v>15</v>
      </c>
      <c r="C768" s="16"/>
      <c r="D768" s="17">
        <v>1</v>
      </c>
      <c r="E768" s="17">
        <v>1</v>
      </c>
      <c r="F768" s="69">
        <f t="shared" si="11"/>
        <v>0</v>
      </c>
      <c r="G768" s="17">
        <v>1</v>
      </c>
      <c r="H768" s="17">
        <v>1</v>
      </c>
      <c r="I768" s="18">
        <f>H768-G768</f>
        <v>0</v>
      </c>
      <c r="J768" s="17">
        <v>0</v>
      </c>
      <c r="K768" s="17">
        <f>E768-H768-J768</f>
        <v>0</v>
      </c>
    </row>
    <row r="769" spans="1:11" x14ac:dyDescent="0.45">
      <c r="A769" s="19">
        <v>21114</v>
      </c>
      <c r="B769" s="28" t="s">
        <v>14</v>
      </c>
      <c r="C769" s="21" t="s">
        <v>11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9"/>
      <c r="B770" s="52"/>
      <c r="C77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18">
        <v>21114</v>
      </c>
      <c r="B771" s="23" t="s">
        <v>13</v>
      </c>
      <c r="C771" s="23"/>
      <c r="D771" s="17">
        <v>2</v>
      </c>
      <c r="E771" s="17">
        <v>2</v>
      </c>
      <c r="F771" s="69">
        <f t="shared" si="11"/>
        <v>0</v>
      </c>
      <c r="G771" s="17">
        <v>2</v>
      </c>
      <c r="H771" s="17">
        <v>2</v>
      </c>
      <c r="I771" s="18">
        <f>H771-G771</f>
        <v>0</v>
      </c>
      <c r="J771" s="17">
        <v>0</v>
      </c>
      <c r="K771" s="17">
        <f>E771-H771-J771</f>
        <v>0</v>
      </c>
    </row>
    <row r="772" spans="1:11" x14ac:dyDescent="0.45">
      <c r="A772" s="9">
        <v>21115</v>
      </c>
      <c r="B772" s="64" t="s">
        <v>12</v>
      </c>
      <c r="C772" s="13" t="s">
        <v>11</v>
      </c>
      <c r="D772" s="11">
        <v>8</v>
      </c>
      <c r="E772" s="11">
        <v>8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30"/>
      <c r="C773" t="s">
        <v>19</v>
      </c>
      <c r="D773" s="11">
        <v>0</v>
      </c>
      <c r="E773" s="11">
        <v>0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9"/>
      <c r="B774" s="65"/>
      <c r="C774" s="13" t="s">
        <v>10</v>
      </c>
      <c r="D774" s="11">
        <v>2</v>
      </c>
      <c r="E774" s="11">
        <v>2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B775" s="20"/>
      <c r="C775" s="20" t="s">
        <v>9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B776" s="20"/>
      <c r="C776" s="20" t="s">
        <v>8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32"/>
      <c r="C777" s="13" t="s">
        <v>7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s="13" t="s">
        <v>6</v>
      </c>
      <c r="D778" s="11">
        <v>1</v>
      </c>
      <c r="E778" s="11">
        <v>1</v>
      </c>
      <c r="F778" s="12">
        <f t="shared" ref="F778:F799" si="12">E778-D778</f>
        <v>0</v>
      </c>
      <c r="G778" s="11"/>
      <c r="H778" s="11"/>
      <c r="I778" s="12"/>
      <c r="J778" s="11"/>
      <c r="K778" s="11"/>
    </row>
    <row r="779" spans="1:11" x14ac:dyDescent="0.45">
      <c r="A779" s="9"/>
      <c r="B779" s="32"/>
      <c r="C779" s="13" t="s">
        <v>5</v>
      </c>
      <c r="D779" s="11">
        <v>9</v>
      </c>
      <c r="E779" s="11">
        <v>9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7"/>
      <c r="C780" s="13" t="s">
        <v>4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14">
        <v>21115</v>
      </c>
      <c r="B781" s="63" t="s">
        <v>3</v>
      </c>
      <c r="C781" s="16"/>
      <c r="D781" s="17">
        <v>24</v>
      </c>
      <c r="E781" s="17">
        <v>24</v>
      </c>
      <c r="F781" s="69">
        <f t="shared" si="12"/>
        <v>0</v>
      </c>
      <c r="G781" s="17">
        <v>17</v>
      </c>
      <c r="H781" s="17">
        <v>17</v>
      </c>
      <c r="I781" s="18">
        <f>H781-G781</f>
        <v>0</v>
      </c>
      <c r="J781" s="17">
        <v>5</v>
      </c>
      <c r="K781" s="17">
        <f>E781-H781-J781</f>
        <v>2</v>
      </c>
    </row>
    <row r="782" spans="1:11" x14ac:dyDescent="0.45">
      <c r="A782" s="9"/>
      <c r="B782" s="30" t="s">
        <v>2</v>
      </c>
      <c r="C782" s="13" t="s">
        <v>29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64"/>
      <c r="C783" t="s">
        <v>20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65"/>
      <c r="C784" s="13" t="s">
        <v>16</v>
      </c>
      <c r="D784" s="11">
        <v>4</v>
      </c>
      <c r="E784" s="11">
        <v>4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65"/>
      <c r="C785" t="s">
        <v>115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t="s">
        <v>77</v>
      </c>
      <c r="D786" s="11">
        <v>17</v>
      </c>
      <c r="E786" s="11">
        <v>17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s="13" t="s">
        <v>19</v>
      </c>
      <c r="D787" s="11">
        <v>42</v>
      </c>
      <c r="E787" s="11">
        <v>43</v>
      </c>
      <c r="F787" s="71">
        <f t="shared" si="12"/>
        <v>1</v>
      </c>
      <c r="G787" s="11"/>
      <c r="H787" s="11"/>
      <c r="I787" s="71"/>
      <c r="J787" s="11"/>
      <c r="K787" s="11"/>
    </row>
    <row r="788" spans="1:11" x14ac:dyDescent="0.45">
      <c r="A788" s="9"/>
      <c r="B788" s="32"/>
      <c r="C788" t="s">
        <v>114</v>
      </c>
      <c r="D788" s="11">
        <v>2</v>
      </c>
      <c r="E788" s="11">
        <v>2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t="s">
        <v>113</v>
      </c>
      <c r="D789" s="11">
        <v>5</v>
      </c>
      <c r="E789" s="11">
        <v>5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s="13" t="s">
        <v>32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s="13" t="s">
        <v>81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t="s">
        <v>482</v>
      </c>
      <c r="D792" s="11">
        <v>1</v>
      </c>
      <c r="E792" s="11">
        <v>1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2"/>
      <c r="C793" s="13" t="s">
        <v>8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9"/>
      <c r="B794" s="37"/>
      <c r="C794" s="13" t="s">
        <v>45</v>
      </c>
      <c r="D794" s="11">
        <v>6</v>
      </c>
      <c r="E794" s="11">
        <v>6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7"/>
      <c r="C795" s="13" t="s">
        <v>150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7"/>
      <c r="C796" s="13" t="s">
        <v>71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9"/>
      <c r="B797" s="37"/>
      <c r="C797" s="73" t="s">
        <v>484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45">
      <c r="A798" s="14"/>
      <c r="B798" s="15" t="s">
        <v>1</v>
      </c>
      <c r="C798" s="16"/>
      <c r="D798" s="17">
        <v>89</v>
      </c>
      <c r="E798" s="17">
        <f>SUM(E782:E797)</f>
        <v>90</v>
      </c>
      <c r="F798" s="69">
        <f t="shared" si="12"/>
        <v>1</v>
      </c>
      <c r="G798" s="17">
        <v>44</v>
      </c>
      <c r="H798" s="17">
        <v>45</v>
      </c>
      <c r="I798" s="18">
        <f t="shared" ref="I798:I799" si="13">H798-G798</f>
        <v>1</v>
      </c>
      <c r="J798" s="17">
        <v>1</v>
      </c>
      <c r="K798" s="17">
        <f t="shared" ref="K798:K799" si="14">E798-H798-J798</f>
        <v>44</v>
      </c>
    </row>
    <row r="799" spans="1:11" x14ac:dyDescent="0.45">
      <c r="A799" s="14"/>
      <c r="B799" s="15" t="s">
        <v>0</v>
      </c>
      <c r="C799" s="16"/>
      <c r="D799" s="72">
        <v>2658</v>
      </c>
      <c r="E799" s="72">
        <v>2661</v>
      </c>
      <c r="F799" s="72">
        <f t="shared" si="12"/>
        <v>3</v>
      </c>
      <c r="G799" s="72">
        <f>SUM(G4:G798)</f>
        <v>2280</v>
      </c>
      <c r="H799" s="72">
        <f>SUM(H4:H798)</f>
        <v>2287</v>
      </c>
      <c r="I799" s="18">
        <f t="shared" si="13"/>
        <v>7</v>
      </c>
      <c r="J799" s="72">
        <f>SUM(J4:J798)</f>
        <v>292</v>
      </c>
      <c r="K799" s="17">
        <f t="shared" si="14"/>
        <v>82</v>
      </c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2020-07-11T11:03:28Z</dcterms:modified>
</cp:coreProperties>
</file>