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9-07-2020\"/>
    </mc:Choice>
  </mc:AlternateContent>
  <bookViews>
    <workbookView xWindow="0" yWindow="0" windowWidth="20520" windowHeight="9180"/>
  </bookViews>
  <sheets>
    <sheet name="Foglio4" sheetId="1" r:id="rId1"/>
  </sheets>
  <definedNames>
    <definedName name="_xlnm._FilterDatabase" localSheetId="0" hidden="1">Foglio4!$A$3:$K$802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02" i="1" l="1"/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I802" i="1" l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</calcChain>
</file>

<file path=xl/sharedStrings.xml><?xml version="1.0" encoding="utf-8"?>
<sst xmlns="http://schemas.openxmlformats.org/spreadsheetml/2006/main" count="984" uniqueCount="495">
  <si>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</si>
  <si>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</si>
  <si>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</si>
  <si>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</si>
  <si>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</si>
  <si>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</si>
  <si>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</si>
  <si>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</si>
  <si>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</si>
  <si>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</si>
  <si>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</si>
  <si>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</si>
  <si>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</si>
  <si>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</si>
  <si>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</si>
  <si>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</si>
  <si>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</si>
  <si>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</si>
  <si>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</si>
  <si>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</si>
  <si>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</si>
  <si>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</si>
  <si>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</si>
  <si>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</si>
  <si>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</si>
  <si>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</si>
  <si>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</si>
  <si>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</si>
  <si>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</si>
  <si>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</si>
  <si>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</si>
  <si>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</si>
  <si>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</si>
  <si>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</si>
  <si>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</si>
  <si>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</si>
  <si>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</si>
  <si>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</si>
  <si>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</si>
  <si>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</si>
  <si>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</si>
  <si>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</si>
  <si>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</si>
  <si>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</si>
  <si>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</si>
  <si>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</si>
  <si>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</si>
  <si>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</si>
  <si>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</si>
  <si>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</si>
  <si>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</si>
  <si>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</si>
  <si>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</si>
  <si>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</si>
  <si>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</si>
  <si>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</si>
  <si>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</si>
  <si>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</si>
  <si>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</si>
  <si>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</si>
  <si>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</si>
  <si>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</si>
  <si>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</si>
  <si>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</si>
  <si>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</si>
  <si>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</si>
  <si>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</si>
  <si>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</si>
  <si>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</si>
  <si>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</si>
  <si>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</si>
  <si>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</si>
  <si>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</si>
  <si>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</si>
  <si>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</si>
  <si>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</si>
  <si>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</si>
  <si>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</si>
  <si>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</si>
  <si>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</si>
  <si>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</si>
  <si>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</si>
  <si>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</si>
  <si>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</si>
  <si>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</si>
  <si>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</si>
  <si>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</si>
  <si>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</si>
  <si>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</si>
  <si>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</si>
  <si>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</si>
  <si>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</si>
  <si>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</si>
  <si>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</si>
  <si>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</si>
  <si>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</si>
  <si>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</si>
  <si>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</si>
  <si>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</si>
  <si>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</si>
  <si>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</si>
  <si>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</si>
  <si>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</si>
  <si>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</si>
  <si>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</si>
  <si>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</si>
  <si>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</si>
  <si>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</si>
  <si>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</si>
  <si>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</si>
  <si>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</si>
  <si>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</si>
  <si>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</si>
  <si>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</si>
  <si>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</si>
  <si>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</si>
  <si>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</si>
  <si>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</si>
  <si>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</si>
  <si>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</si>
  <si>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</si>
  <si>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</si>
  <si>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</si>
  <si>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</si>
  <si>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</si>
  <si>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</si>
  <si>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</si>
  <si>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</si>
  <si>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</si>
  <si>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</si>
  <si>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</si>
  <si>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</si>
  <si>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</si>
  <si>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</si>
  <si>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</si>
  <si>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</si>
  <si>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</si>
  <si>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</si>
  <si>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</si>
  <si>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</si>
  <si>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</si>
  <si>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</si>
  <si>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</si>
  <si>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</si>
  <si>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</si>
  <si>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</si>
  <si>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</si>
  <si>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</si>
  <si>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</si>
  <si>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</si>
  <si>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</si>
  <si>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</si>
  <si>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</si>
  <si>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</si>
  <si>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</si>
  <si>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</si>
  <si>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</si>
  <si>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</si>
  <si>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</si>
  <si>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</si>
  <si>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</si>
  <si>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</si>
  <si>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</si>
  <si>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</si>
  <si>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</si>
  <si>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</si>
  <si>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</si>
  <si>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</si>
  <si>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</si>
  <si>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</si>
  <si>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</si>
  <si>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</si>
  <si>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</si>
  <si>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</si>
  <si>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</si>
  <si>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</si>
  <si>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</si>
  <si>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</si>
  <si>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</si>
  <si>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</si>
  <si>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</si>
  <si>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</si>
  <si>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</si>
  <si>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</si>
  <si>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</si>
  <si>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</si>
  <si>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</si>
  <si>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</si>
  <si>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</si>
  <si>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</si>
  <si>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</si>
  <si>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</si>
  <si>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</si>
  <si>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</si>
  <si>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</si>
  <si>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</si>
  <si>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</si>
  <si>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</si>
  <si>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</si>
  <si>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</si>
  <si>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</si>
  <si>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</si>
  <si>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</si>
  <si>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</si>
  <si>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</si>
  <si>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</si>
  <si>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</si>
  <si>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</si>
  <si>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</si>
  <si>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</si>
  <si>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</si>
  <si>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</si>
  <si>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</si>
  <si>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</si>
  <si>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</si>
  <si>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</si>
  <si>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</si>
  <si>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</si>
  <si>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</si>
  <si>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</si>
  <si>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</si>
  <si>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</si>
  <si>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</si>
  <si>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</si>
  <si>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</si>
  <si>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</si>
  <si>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</si>
  <si>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</si>
  <si>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</si>
  <si>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</si>
  <si>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</si>
  <si>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</si>
  <si>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</si>
  <si>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</si>
  <si>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</si>
  <si>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</si>
  <si>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</si>
  <si>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</si>
  <si>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</si>
  <si>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</si>
  <si>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</si>
  <si>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</si>
  <si>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</si>
  <si>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</si>
  <si>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</si>
  <si>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</si>
  <si>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</si>
  <si>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</si>
  <si>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</si>
  <si>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</si>
  <si>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</si>
  <si>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</si>
  <si>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</si>
  <si>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</si>
  <si>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</si>
  <si>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</si>
  <si>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</si>
  <si>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</si>
  <si>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</si>
  <si>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</si>
  <si>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</si>
  <si>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</si>
  <si>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</si>
  <si>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</si>
  <si>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</si>
  <si>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</si>
  <si>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</si>
  <si>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</si>
  <si>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</si>
  <si>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</si>
  <si>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</si>
  <si>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</si>
  <si>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</si>
  <si>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</si>
  <si>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</si>
  <si>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</si>
  <si>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</si>
  <si>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</si>
  <si>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</si>
  <si>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</si>
  <si>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</si>
  <si>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</si>
  <si>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</si>
  <si>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</si>
  <si>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</si>
  <si>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</si>
  <si>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</si>
  <si>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</si>
  <si>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</si>
  <si>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</si>
  <si>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</si>
  <si>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</si>
  <si>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</si>
  <si>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</si>
  <si>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</si>
  <si>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</si>
  <si>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</si>
  <si>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</si>
  <si>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</si>
  <si>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</si>
  <si>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</si>
  <si>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</si>
  <si>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</si>
  <si>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</si>
  <si>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</si>
  <si>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</si>
  <si>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</si>
  <si>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</si>
  <si>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</si>
  <si>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</si>
  <si>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</si>
  <si>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</si>
  <si>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</si>
  <si>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</si>
  <si>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</si>
  <si>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</si>
  <si>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</si>
  <si>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</si>
  <si>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</si>
  <si>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</si>
  <si>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</si>
  <si>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</si>
  <si>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</si>
  <si>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</si>
  <si>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</si>
  <si>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</si>
  <si>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</si>
  <si>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</si>
  <si>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</si>
  <si>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</si>
  <si>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</si>
  <si>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</si>
  <si>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</si>
  <si>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</si>
  <si>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</si>
  <si>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</si>
  <si>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</si>
  <si>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</si>
  <si>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</si>
  <si>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</si>
  <si>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</si>
  <si>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</si>
  <si>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</si>
  <si>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</si>
  <si>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</si>
  <si>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</si>
  <si>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</si>
  <si>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</si>
  <si>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</si>
  <si>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</si>
  <si>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</si>
  <si>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</si>
  <si>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</si>
  <si>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</si>
  <si>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</si>
  <si>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</si>
  <si>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</si>
  <si>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</si>
  <si>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</si>
  <si>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</si>
  <si>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</si>
  <si>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</si>
  <si>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</si>
  <si>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</si>
  <si>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</si>
  <si>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</si>
  <si>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</si>
  <si>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</si>
  <si>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</si>
  <si>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</si>
  <si>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</si>
  <si>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</si>
  <si>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</si>
  <si>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</si>
  <si>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</si>
  <si>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</si>
  <si>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</si>
  <si>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</si>
  <si>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</si>
  <si>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</si>
  <si>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</si>
  <si>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</si>
  <si>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</si>
  <si>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</si>
  <si>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</si>
  <si>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</si>
  <si>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</si>
  <si>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</si>
  <si>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</si>
  <si>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</si>
  <si>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</si>
  <si>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</si>
  <si>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</si>
  <si>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</si>
  <si>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</si>
  <si>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</si>
  <si>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</si>
  <si>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</si>
  <si>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</si>
  <si>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</si>
  <si>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</si>
  <si>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</si>
  <si>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</si>
  <si>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</si>
  <si>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</si>
  <si>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</si>
  <si>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</si>
  <si>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</si>
  <si>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</si>
  <si>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</si>
  <si>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</si>
  <si>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</si>
  <si>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</si>
  <si>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</si>
  <si>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</si>
  <si>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</si>
  <si>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</si>
  <si>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</si>
  <si>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</si>
  <si>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</si>
  <si>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</si>
  <si>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</si>
  <si>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</si>
  <si>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</si>
  <si>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</si>
  <si>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</si>
  <si>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</si>
  <si>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</si>
  <si>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</si>
  <si>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</si>
  <si>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</si>
  <si>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</si>
  <si>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</si>
  <si>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</si>
  <si>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</si>
  <si>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</si>
  <si>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</si>
  <si>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</si>
  <si>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</si>
  <si>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</si>
  <si>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</si>
  <si>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</si>
  <si>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</si>
  <si>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</si>
  <si>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</si>
  <si>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</si>
  <si>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</si>
  <si>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</si>
  <si>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</si>
  <si>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</si>
  <si>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</si>
  <si>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</si>
  <si>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</si>
  <si>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</si>
  <si>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</si>
  <si>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</si>
  <si>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</si>
  <si>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</si>
  <si>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</si>
  <si>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</si>
  <si>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</si>
  <si>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</si>
  <si>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</si>
  <si>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</si>
  <si>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</si>
  <si>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</si>
  <si>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</si>
  <si>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</si>
  <si>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</si>
  <si>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</si>
  <si>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</si>
  <si>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</si>
  <si>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</si>
  <si>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</si>
  <si>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</si>
  <si>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</si>
  <si>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</si>
  <si>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</si>
  <si>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</si>
  <si>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</si>
  <si>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</si>
  <si>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</si>
  <si>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</si>
  <si>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</si>
  <si>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</si>
  <si>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</si>
  <si>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</si>
  <si>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</si>
  <si>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</si>
  <si>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</si>
  <si>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Totali al 18-07-2020</t>
  </si>
  <si>
    <t>Comune sconosciuto Totale</t>
  </si>
  <si>
    <t>Totali al 19-07-2020</t>
  </si>
  <si>
    <t xml:space="preserve"> deceduti al 19-07-2020</t>
  </si>
  <si>
    <t>positivi ancora attivi al 19-07-2020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</si>
</sst>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abSelected="1" topLeftCell="B1" zoomScale="70" zoomScaleNormal="70" workbookViewId="0">
      <selection activeCell="I806" sqref="I806"/>
    </sheetView>
  </sheetViews>
  <sheetFormatPr defaultRowHeight="14.25" x14ac:dyDescent="0.45"/>
  <cols>
    <col min="1" max="1" width="17" customWidth="1"/>
    <col min="2" max="2" width="40.19921875" bestFit="1" customWidth="1"/>
    <col min="3" max="3" width="45.86328125" bestFit="1" customWidth="1"/>
    <col min="4" max="5" width="20.6640625" customWidth="1"/>
    <col min="6" max="6" width="17.265625" customWidth="1"/>
    <col min="7" max="8" width="20.6640625" customWidth="1"/>
    <col min="9" max="9" width="17.265625" customWidth="1"/>
    <col min="10" max="11" width="20.6640625" customWidth="1"/>
  </cols>
  <sheetData>
    <row r="1" spans="1:11" x14ac:dyDescent="0.45">
      <c r="A1" s="1" t="s">
        <v>472</v>
      </c>
      <c r="B1" s="1" t="s">
        <v>473</v>
      </c>
      <c r="C1" s="2"/>
      <c r="F1" s="2"/>
      <c r="I1" s="2"/>
    </row>
    <row r="2" spans="1:11" x14ac:dyDescent="0.45">
      <c r="A2" s="3"/>
      <c r="B2" s="4"/>
    </row>
    <row r="3" spans="1:11" ht="37.5" customHeight="1" x14ac:dyDescent="0.45">
      <c r="A3" s="5" t="s">
        <v>474</v>
      </c>
      <c r="B3" s="6" t="s">
        <v>475</v>
      </c>
      <c r="C3" s="7" t="s">
        <v>476</v>
      </c>
      <c r="D3" s="8" t="s">
        <v>490</v>
      </c>
      <c r="E3" s="8" t="s">
        <v>492</v>
      </c>
      <c r="F3" s="8" t="s">
        <v>477</v>
      </c>
      <c r="G3" s="8" t="s">
        <v>490</v>
      </c>
      <c r="H3" s="8" t="s">
        <v>492</v>
      </c>
      <c r="I3" s="8" t="s">
        <v>478</v>
      </c>
      <c r="J3" s="8" t="s">
        <v>493</v>
      </c>
      <c r="K3" s="8" t="s">
        <v>494</v>
      </c>
    </row>
    <row r="4" spans="1:11" x14ac:dyDescent="0.4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4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4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4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4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4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4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4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4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4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4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4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4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4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4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4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4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4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4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4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4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4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4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4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4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4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4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4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4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4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4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4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4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4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4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4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4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4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4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4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4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4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4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4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4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4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4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4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4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4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4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4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4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4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4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4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4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4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45">
      <c r="A62" s="9"/>
      <c r="B62" s="32"/>
      <c r="C62" s="13" t="s">
        <v>17</v>
      </c>
      <c r="D62" s="11">
        <v>249</v>
      </c>
      <c r="E62" s="11">
        <v>250</v>
      </c>
      <c r="F62" s="27">
        <f t="shared" si="0"/>
        <v>1</v>
      </c>
      <c r="G62" s="11"/>
      <c r="H62" s="11"/>
      <c r="I62" s="27"/>
      <c r="J62" s="11"/>
      <c r="K62" s="11"/>
    </row>
    <row r="63" spans="1:11" x14ac:dyDescent="0.4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4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4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4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4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4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4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4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4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4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4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4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4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4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4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4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4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4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4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4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4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4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4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4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4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4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4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4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4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4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4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45">
      <c r="A94" s="14">
        <v>21008</v>
      </c>
      <c r="B94" s="15" t="s">
        <v>432</v>
      </c>
      <c r="C94" s="16"/>
      <c r="D94" s="17">
        <v>571</v>
      </c>
      <c r="E94" s="17">
        <f>SUM(E48:E93)</f>
        <v>572</v>
      </c>
      <c r="F94" s="18">
        <f t="shared" si="1"/>
        <v>1</v>
      </c>
      <c r="G94" s="17">
        <v>487</v>
      </c>
      <c r="H94" s="17">
        <v>487</v>
      </c>
      <c r="I94" s="18">
        <f>H94-G94</f>
        <v>0</v>
      </c>
      <c r="J94" s="17">
        <v>68</v>
      </c>
      <c r="K94" s="17">
        <f>E94-H94-J94</f>
        <v>17</v>
      </c>
    </row>
    <row r="95" spans="1:11" x14ac:dyDescent="0.4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4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4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4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4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4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4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4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4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4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4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4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4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4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4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4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4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4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4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4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4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4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4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4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4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4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4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4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4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4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4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4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4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4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4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4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4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4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4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4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45">
      <c r="A135" s="9"/>
      <c r="B135" s="32"/>
      <c r="C135" t="s">
        <v>414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4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4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4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4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4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4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4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4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4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4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45">
      <c r="A146" s="9">
        <v>21015</v>
      </c>
      <c r="B146" s="30" t="s">
        <v>409</v>
      </c>
      <c r="C146" s="20" t="s">
        <v>171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45">
      <c r="A147" s="9"/>
      <c r="B147" s="30"/>
      <c r="C147" t="s">
        <v>408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45">
      <c r="A148" s="9"/>
      <c r="B148" s="30"/>
      <c r="C148" s="20" t="s">
        <v>24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45">
      <c r="A149" s="9"/>
      <c r="B149" s="32"/>
      <c r="C149" s="13" t="s">
        <v>17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45">
      <c r="A150" s="9"/>
      <c r="B150" s="32"/>
      <c r="C150" s="13" t="s">
        <v>120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45">
      <c r="A151" s="9"/>
      <c r="B151" s="32"/>
      <c r="C151" s="13" t="s">
        <v>5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45">
      <c r="A152" s="9"/>
      <c r="B152" s="32"/>
      <c r="C152" s="13" t="s">
        <v>85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45">
      <c r="A153" s="9"/>
      <c r="B153" s="10"/>
      <c r="C153" s="13" t="s">
        <v>43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45">
      <c r="A154" s="9"/>
      <c r="B154" s="10"/>
      <c r="C154" s="13" t="s">
        <v>373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45">
      <c r="A155" s="14">
        <v>21015</v>
      </c>
      <c r="B155" s="15" t="s">
        <v>407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45">
      <c r="A156" s="38"/>
      <c r="B156" t="s">
        <v>406</v>
      </c>
      <c r="C156" t="s">
        <v>17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45">
      <c r="A157" s="18"/>
      <c r="B157" s="22" t="s">
        <v>405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45">
      <c r="A158" s="9"/>
      <c r="B158" s="33" t="s">
        <v>404</v>
      </c>
      <c r="C158" s="13" t="s">
        <v>17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45">
      <c r="A159" s="14"/>
      <c r="B159" s="15" t="s">
        <v>403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45">
      <c r="A160" s="9">
        <v>21016</v>
      </c>
      <c r="B160" s="30" t="s">
        <v>402</v>
      </c>
      <c r="C160" s="13" t="s">
        <v>9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45">
      <c r="A161" s="9"/>
      <c r="B161" s="10"/>
      <c r="C161" s="13" t="s">
        <v>3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45">
      <c r="A162" s="14">
        <v>21016</v>
      </c>
      <c r="B162" s="15" t="s">
        <v>401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45">
      <c r="A163" s="9">
        <v>21017</v>
      </c>
      <c r="B163" s="30" t="s">
        <v>400</v>
      </c>
      <c r="C163" s="21" t="s">
        <v>123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45">
      <c r="A164" s="9"/>
      <c r="B164" s="32"/>
      <c r="C164" s="13" t="s">
        <v>27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45">
      <c r="A165" s="9"/>
      <c r="B165" s="32"/>
      <c r="C165" s="20" t="s">
        <v>18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45">
      <c r="A166" s="9"/>
      <c r="B166" s="32"/>
      <c r="C166" s="21" t="s">
        <v>17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45">
      <c r="A167" s="9"/>
      <c r="B167" s="10"/>
      <c r="C167" s="21" t="s">
        <v>43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45">
      <c r="A168" s="14">
        <v>21017</v>
      </c>
      <c r="B168" s="15" t="s">
        <v>399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45">
      <c r="A169" s="9"/>
      <c r="B169" s="33" t="s">
        <v>398</v>
      </c>
      <c r="C169" s="13" t="s">
        <v>6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45">
      <c r="A170" s="14"/>
      <c r="B170" s="15" t="s">
        <v>397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45">
      <c r="A171" s="9"/>
      <c r="B171" s="33" t="s">
        <v>396</v>
      </c>
      <c r="C171" s="13" t="s">
        <v>27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45">
      <c r="A172" s="14"/>
      <c r="B172" s="15" t="s">
        <v>395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45">
      <c r="A173" s="9"/>
      <c r="B173" s="33" t="s">
        <v>394</v>
      </c>
      <c r="C173" s="13" t="s">
        <v>75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45">
      <c r="A174" s="14"/>
      <c r="B174" s="15" t="s">
        <v>393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45">
      <c r="A175" s="9"/>
      <c r="B175" s="33" t="s">
        <v>392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45">
      <c r="A176" s="14"/>
      <c r="B176" s="15" t="s">
        <v>391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45">
      <c r="A177" s="9"/>
      <c r="B177" t="s">
        <v>390</v>
      </c>
      <c r="C177" t="s">
        <v>17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45">
      <c r="A178" s="14"/>
      <c r="B178" s="22" t="s">
        <v>389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45">
      <c r="A179" s="38"/>
      <c r="B179" t="s">
        <v>388</v>
      </c>
      <c r="C179" t="s">
        <v>17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45">
      <c r="A180" s="18"/>
      <c r="B180" s="22" t="s">
        <v>387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45">
      <c r="A181" s="9">
        <v>21018</v>
      </c>
      <c r="B181" t="s">
        <v>386</v>
      </c>
      <c r="C181" s="20" t="s">
        <v>30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45">
      <c r="A182" s="9"/>
      <c r="C182" s="20" t="s">
        <v>183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45">
      <c r="A183" s="18">
        <v>21018</v>
      </c>
      <c r="B183" s="22" t="s">
        <v>385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45">
      <c r="A184" s="9">
        <v>21019</v>
      </c>
      <c r="B184" s="30" t="s">
        <v>384</v>
      </c>
      <c r="C184" s="13" t="s">
        <v>107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45">
      <c r="A185" s="9"/>
      <c r="B185" s="32"/>
      <c r="C185" s="13" t="s">
        <v>17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45">
      <c r="A186" s="9"/>
      <c r="B186" s="32"/>
      <c r="C186" s="13" t="s">
        <v>8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45">
      <c r="A187" s="9"/>
      <c r="C187" s="20" t="s">
        <v>36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45">
      <c r="A188" s="9"/>
      <c r="B188" s="32"/>
      <c r="C188" s="13" t="s">
        <v>6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45">
      <c r="A189" s="9"/>
      <c r="B189" s="32"/>
      <c r="C189" s="13" t="s">
        <v>95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45">
      <c r="A190" s="9"/>
      <c r="B190" s="32"/>
      <c r="C190" s="13" t="s">
        <v>383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45">
      <c r="A191" s="9"/>
      <c r="B191" s="10"/>
      <c r="C191" s="13" t="s">
        <v>43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45">
      <c r="A192" s="14">
        <v>21019</v>
      </c>
      <c r="B192" s="15" t="s">
        <v>382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45">
      <c r="A193" s="9"/>
      <c r="B193" s="33" t="s">
        <v>381</v>
      </c>
      <c r="C193" s="13" t="s">
        <v>87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45">
      <c r="A194" s="14"/>
      <c r="B194" s="15" t="s">
        <v>380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45">
      <c r="A195" s="9">
        <v>21020</v>
      </c>
      <c r="B195" t="s">
        <v>379</v>
      </c>
      <c r="C195" t="s">
        <v>260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45">
      <c r="A196" s="9"/>
      <c r="C196" t="s">
        <v>378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45">
      <c r="A197" s="14">
        <v>21020</v>
      </c>
      <c r="B197" s="22" t="s">
        <v>377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45">
      <c r="A198" s="9">
        <v>21021</v>
      </c>
      <c r="B198" s="30" t="s">
        <v>376</v>
      </c>
      <c r="C198" s="13" t="s">
        <v>27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45">
      <c r="A199" s="9"/>
      <c r="B199" s="32"/>
      <c r="C199" s="21" t="s">
        <v>18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45">
      <c r="A200" s="9"/>
      <c r="C200" s="21" t="s">
        <v>17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45">
      <c r="A201" s="9"/>
      <c r="B201" s="32"/>
      <c r="C201" s="13" t="s">
        <v>49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45">
      <c r="A202" s="9"/>
      <c r="B202" s="10"/>
      <c r="C202" s="13" t="s">
        <v>324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45">
      <c r="A203" s="14">
        <v>21021</v>
      </c>
      <c r="B203" s="15" t="s">
        <v>375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45">
      <c r="A204" s="9">
        <v>21022</v>
      </c>
      <c r="B204" s="30" t="s">
        <v>374</v>
      </c>
      <c r="C204" t="s">
        <v>18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45">
      <c r="A205" s="9"/>
      <c r="B205" s="30"/>
      <c r="C205" s="21" t="s">
        <v>9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45">
      <c r="A206" s="9"/>
      <c r="B206" s="32"/>
      <c r="C206" s="21" t="s">
        <v>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45">
      <c r="A207" s="9"/>
      <c r="B207" s="32"/>
      <c r="C207" s="13" t="s">
        <v>17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45">
      <c r="A208" s="9"/>
      <c r="B208" s="32"/>
      <c r="C208" s="13" t="s">
        <v>8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45">
      <c r="A209" s="9"/>
      <c r="B209" s="32"/>
      <c r="C209" s="13" t="s">
        <v>6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45">
      <c r="A210" s="9"/>
      <c r="B210" s="10"/>
      <c r="C210" s="13" t="s">
        <v>373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45">
      <c r="A211" s="14">
        <v>21022</v>
      </c>
      <c r="B211" s="15" t="s">
        <v>372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45">
      <c r="A212" s="9"/>
      <c r="B212" s="33" t="s">
        <v>371</v>
      </c>
      <c r="C212" s="13" t="s">
        <v>27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45">
      <c r="A213" s="14"/>
      <c r="B213" s="15" t="s">
        <v>370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45">
      <c r="A214" s="9">
        <v>21023</v>
      </c>
      <c r="B214" s="30" t="s">
        <v>369</v>
      </c>
      <c r="C214" s="13" t="s">
        <v>17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45">
      <c r="A215" s="9"/>
      <c r="B215" s="30"/>
      <c r="C215" t="s">
        <v>254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45">
      <c r="A216" s="9"/>
      <c r="B216" s="32"/>
      <c r="C216" s="13" t="s">
        <v>37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45">
      <c r="A217" s="9"/>
      <c r="B217" s="10"/>
      <c r="C217" s="13" t="s">
        <v>43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45">
      <c r="A218" s="9"/>
      <c r="B218" s="10"/>
      <c r="C218" t="s">
        <v>297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45">
      <c r="A219" s="14">
        <v>21023</v>
      </c>
      <c r="B219" s="15" t="s">
        <v>368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45">
      <c r="A220" s="9"/>
      <c r="B220" s="33" t="s">
        <v>367</v>
      </c>
      <c r="C220" s="13" t="s">
        <v>9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45">
      <c r="A221" s="14"/>
      <c r="B221" s="15" t="s">
        <v>366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45">
      <c r="A222" s="40">
        <v>21024</v>
      </c>
      <c r="B222" s="25" t="s">
        <v>365</v>
      </c>
      <c r="C222" s="21" t="s">
        <v>75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45">
      <c r="A223" s="40"/>
      <c r="B223" s="28"/>
      <c r="C223" t="s">
        <v>75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45">
      <c r="A224" s="40"/>
      <c r="B224" s="29"/>
      <c r="C224" s="21" t="s">
        <v>17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45">
      <c r="A225" s="40"/>
      <c r="B225" s="29"/>
      <c r="C225" t="s">
        <v>112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45">
      <c r="A226" s="14">
        <v>21024</v>
      </c>
      <c r="B226" s="22" t="s">
        <v>363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45">
      <c r="A227" s="40">
        <v>21025</v>
      </c>
      <c r="B227" s="28" t="s">
        <v>362</v>
      </c>
      <c r="C227" s="21" t="s">
        <v>17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45">
      <c r="A228" s="40"/>
      <c r="B228" s="52"/>
      <c r="C228" s="73" t="s">
        <v>483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45">
      <c r="A229" s="18">
        <v>21025</v>
      </c>
      <c r="B229" s="22" t="s">
        <v>361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45">
      <c r="A230" s="9">
        <v>21026</v>
      </c>
      <c r="B230" s="30" t="s">
        <v>360</v>
      </c>
      <c r="C230" s="13" t="s">
        <v>27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45">
      <c r="A231" s="9"/>
      <c r="B231" s="30"/>
      <c r="C231" t="s">
        <v>18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45">
      <c r="A232" s="9"/>
      <c r="B232" s="32"/>
      <c r="C232" s="13" t="s">
        <v>17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45">
      <c r="A233" s="9"/>
      <c r="B233" s="32"/>
      <c r="C233" s="21" t="s">
        <v>359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45">
      <c r="A234" s="9"/>
      <c r="B234" s="32"/>
      <c r="C234" s="13" t="s">
        <v>49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45">
      <c r="A235" s="9"/>
      <c r="B235" s="10"/>
      <c r="C235" s="21" t="s">
        <v>180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45">
      <c r="A236" s="14">
        <v>21026</v>
      </c>
      <c r="B236" s="15" t="s">
        <v>358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45">
      <c r="A237" s="38"/>
      <c r="B237" t="s">
        <v>357</v>
      </c>
      <c r="C237" t="s">
        <v>17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45">
      <c r="A238" s="18"/>
      <c r="B238" s="22" t="s">
        <v>356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45">
      <c r="A239" s="41">
        <v>21027</v>
      </c>
      <c r="B239" s="30" t="s">
        <v>355</v>
      </c>
      <c r="C239" s="13" t="s">
        <v>5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45">
      <c r="A240" s="41"/>
      <c r="B240" s="10"/>
      <c r="C240" s="13" t="s">
        <v>354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45">
      <c r="A241" s="14">
        <v>21027</v>
      </c>
      <c r="B241" s="15" t="s">
        <v>353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45">
      <c r="A242" s="42"/>
      <c r="B242" s="28" t="s">
        <v>352</v>
      </c>
      <c r="C242" s="21" t="s">
        <v>123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45">
      <c r="A243" s="18"/>
      <c r="B243" s="22" t="s">
        <v>351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45">
      <c r="A244" s="9">
        <v>21028</v>
      </c>
      <c r="B244" s="13" t="s">
        <v>350</v>
      </c>
      <c r="C244" s="13" t="s">
        <v>27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45">
      <c r="A245" s="9"/>
      <c r="B245" s="20"/>
      <c r="C245" s="20" t="s">
        <v>18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45">
      <c r="A246" s="9"/>
      <c r="B246" s="13"/>
      <c r="C246" s="20" t="s">
        <v>17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45">
      <c r="A247" s="9"/>
      <c r="B247" s="13"/>
      <c r="C247" s="21" t="s">
        <v>46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45">
      <c r="A248" s="9"/>
      <c r="B248" s="13"/>
      <c r="C248" s="20" t="s">
        <v>147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45">
      <c r="A249" s="14">
        <v>21028</v>
      </c>
      <c r="B249" s="15" t="s">
        <v>349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45">
      <c r="A250" s="42"/>
      <c r="B250" s="28" t="s">
        <v>348</v>
      </c>
      <c r="C250" s="21" t="s">
        <v>87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45">
      <c r="A251" s="18"/>
      <c r="B251" s="22" t="s">
        <v>347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45">
      <c r="A252" s="42"/>
      <c r="B252" s="28" t="s">
        <v>346</v>
      </c>
      <c r="C252" s="21" t="s">
        <v>17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45">
      <c r="A253" s="18"/>
      <c r="B253" s="22" t="s">
        <v>345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45">
      <c r="A254" s="9">
        <v>21029</v>
      </c>
      <c r="B254" s="30" t="s">
        <v>344</v>
      </c>
      <c r="C254" t="s">
        <v>343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45">
      <c r="A255" s="9"/>
      <c r="B255" s="30"/>
      <c r="C255" s="13" t="s">
        <v>75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45">
      <c r="A256" s="9"/>
      <c r="B256" s="32"/>
      <c r="C256" s="21" t="s">
        <v>17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45">
      <c r="A257" s="9"/>
      <c r="B257" s="32"/>
      <c r="C257" t="s">
        <v>342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45">
      <c r="A258" s="9"/>
      <c r="B258" s="32"/>
      <c r="C258" t="s">
        <v>95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45">
      <c r="A259" s="9"/>
      <c r="B259" s="32"/>
      <c r="C259" s="13" t="s">
        <v>298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45">
      <c r="A260" s="9"/>
      <c r="B260" s="32"/>
      <c r="C260" s="13" t="s">
        <v>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45">
      <c r="A261" s="9"/>
      <c r="B261" s="32"/>
      <c r="C261" s="13" t="s">
        <v>85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45">
      <c r="A262" s="9"/>
      <c r="B262" s="32"/>
      <c r="C262" s="13" t="s">
        <v>43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45">
      <c r="A263" s="9"/>
      <c r="B263" s="10"/>
      <c r="C263" s="13" t="s">
        <v>341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45">
      <c r="A264" s="14">
        <v>21029</v>
      </c>
      <c r="B264" s="15" t="s">
        <v>340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45">
      <c r="A265" s="9">
        <v>21030</v>
      </c>
      <c r="B265" s="30" t="s">
        <v>339</v>
      </c>
      <c r="C265" s="21" t="s">
        <v>27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45">
      <c r="A266" s="9"/>
      <c r="C266" t="s">
        <v>18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45">
      <c r="A267" s="9"/>
      <c r="B267" s="10"/>
      <c r="C267" s="13" t="s">
        <v>17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45">
      <c r="A268" s="14">
        <v>21030</v>
      </c>
      <c r="B268" s="15" t="s">
        <v>338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45">
      <c r="A269" s="9"/>
      <c r="B269" s="33" t="s">
        <v>337</v>
      </c>
      <c r="C269" s="13" t="s">
        <v>14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45">
      <c r="A270" s="14"/>
      <c r="B270" s="15" t="s">
        <v>336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45">
      <c r="A271" s="9">
        <v>21031</v>
      </c>
      <c r="B271" s="30" t="s">
        <v>335</v>
      </c>
      <c r="C271" t="s">
        <v>24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45">
      <c r="A272" s="9"/>
      <c r="B272" s="32"/>
      <c r="C272" s="13" t="s">
        <v>17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45">
      <c r="A273" s="9"/>
      <c r="B273" s="10"/>
      <c r="C273" s="73" t="s">
        <v>38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45">
      <c r="A274" s="9"/>
      <c r="B274" s="10"/>
      <c r="C274" s="21" t="s">
        <v>334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45">
      <c r="A275" s="9"/>
      <c r="B275" s="10"/>
      <c r="C275" s="13" t="s">
        <v>43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45">
      <c r="A276" s="14">
        <v>21031</v>
      </c>
      <c r="B276" s="15" t="s">
        <v>333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45">
      <c r="A277" s="9"/>
      <c r="B277" s="30" t="s">
        <v>332</v>
      </c>
      <c r="C277" s="13" t="s">
        <v>27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45">
      <c r="A278" s="9"/>
      <c r="B278" s="10"/>
      <c r="C278" s="21" t="s">
        <v>17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45">
      <c r="A279" s="14"/>
      <c r="B279" s="15" t="s">
        <v>331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45">
      <c r="A280" s="9">
        <v>21032</v>
      </c>
      <c r="B280" s="33" t="s">
        <v>330</v>
      </c>
      <c r="C280" s="13" t="s">
        <v>6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45">
      <c r="A281" s="9"/>
      <c r="B281" s="70"/>
      <c r="C281" s="73" t="s">
        <v>9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45">
      <c r="A282" s="14">
        <v>21032</v>
      </c>
      <c r="B282" s="15" t="s">
        <v>329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45">
      <c r="A283" s="9">
        <v>21033</v>
      </c>
      <c r="B283" s="30" t="s">
        <v>328</v>
      </c>
      <c r="C283" t="s">
        <v>327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45">
      <c r="A284" s="9"/>
      <c r="B284" s="30"/>
      <c r="C284" s="21" t="s">
        <v>9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45">
      <c r="A285" s="9"/>
      <c r="B285" s="32"/>
      <c r="C285" s="21" t="s">
        <v>37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45">
      <c r="C286" t="s">
        <v>36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45">
      <c r="A287" s="9"/>
      <c r="B287" s="10"/>
      <c r="C287" s="13" t="s">
        <v>6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45">
      <c r="A288" s="14">
        <v>21033</v>
      </c>
      <c r="B288" s="15" t="s">
        <v>326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45">
      <c r="A289" s="9">
        <v>21034</v>
      </c>
      <c r="B289" s="25" t="s">
        <v>325</v>
      </c>
      <c r="C289" s="21" t="s">
        <v>27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45">
      <c r="A290" s="9"/>
      <c r="C290" t="s">
        <v>18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45">
      <c r="A291" s="9"/>
      <c r="B291" s="36"/>
      <c r="C291" s="21" t="s">
        <v>193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45">
      <c r="A292" s="9"/>
      <c r="B292" s="29"/>
      <c r="C292" s="21" t="s">
        <v>324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45">
      <c r="A293" s="14">
        <v>21034</v>
      </c>
      <c r="B293" s="43" t="s">
        <v>323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45">
      <c r="A294" s="9">
        <v>21035</v>
      </c>
      <c r="B294" s="28" t="s">
        <v>322</v>
      </c>
      <c r="C294" s="21" t="s">
        <v>17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45">
      <c r="A295" s="9"/>
      <c r="B295" s="28"/>
      <c r="C295" t="s">
        <v>30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45">
      <c r="A296" s="9"/>
      <c r="B296" s="52"/>
      <c r="C296" t="s">
        <v>43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45">
      <c r="A297" s="18">
        <v>21035</v>
      </c>
      <c r="B297" s="22" t="s">
        <v>321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45">
      <c r="A298" s="38"/>
      <c r="B298" t="s">
        <v>320</v>
      </c>
      <c r="C298" t="s">
        <v>43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45">
      <c r="A299" s="18"/>
      <c r="B299" s="22" t="s">
        <v>319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45">
      <c r="A300" s="38"/>
      <c r="B300" t="s">
        <v>318</v>
      </c>
      <c r="C300" t="s">
        <v>317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45">
      <c r="A301" s="18"/>
      <c r="B301" s="22" t="s">
        <v>316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45">
      <c r="A302" s="38"/>
      <c r="B302" t="s">
        <v>315</v>
      </c>
      <c r="C302" t="s">
        <v>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45">
      <c r="A303" s="18"/>
      <c r="B303" s="22" t="s">
        <v>314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45">
      <c r="A304" s="38"/>
      <c r="B304" t="s">
        <v>313</v>
      </c>
      <c r="C304" t="s">
        <v>17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45">
      <c r="A305" s="18"/>
      <c r="B305" s="22" t="s">
        <v>312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45">
      <c r="A306" s="9"/>
      <c r="B306" s="33" t="s">
        <v>311</v>
      </c>
      <c r="C306" s="13" t="s">
        <v>17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45">
      <c r="A307" s="14"/>
      <c r="B307" s="15" t="s">
        <v>310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45">
      <c r="A308" s="9">
        <v>21117</v>
      </c>
      <c r="B308" s="30" t="s">
        <v>309</v>
      </c>
      <c r="C308" t="s">
        <v>18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45">
      <c r="A309" s="9"/>
      <c r="B309" s="10"/>
      <c r="C309" s="13" t="s">
        <v>17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45">
      <c r="A310" s="9"/>
      <c r="B310" s="10"/>
      <c r="C310" s="13" t="s">
        <v>264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45">
      <c r="A311" s="9"/>
      <c r="B311" s="37"/>
      <c r="C311" s="13" t="s">
        <v>265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45">
      <c r="A312" s="14">
        <v>21117</v>
      </c>
      <c r="B312" s="15" t="s">
        <v>308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17</v>
      </c>
      <c r="I312" s="18">
        <f>H312-G312</f>
        <v>1</v>
      </c>
      <c r="J312" s="17">
        <v>0</v>
      </c>
      <c r="K312" s="17">
        <f>E312-H312-J312</f>
        <v>0</v>
      </c>
    </row>
    <row r="313" spans="1:11" x14ac:dyDescent="0.45">
      <c r="A313" s="9">
        <v>21037</v>
      </c>
      <c r="B313" t="s">
        <v>307</v>
      </c>
      <c r="C313" t="s">
        <v>246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45">
      <c r="A314" s="18">
        <v>21037</v>
      </c>
      <c r="B314" s="22" t="s">
        <v>306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45">
      <c r="A315" s="9">
        <v>21038</v>
      </c>
      <c r="B315" s="30" t="s">
        <v>305</v>
      </c>
      <c r="C315" s="13" t="s">
        <v>17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45">
      <c r="A316" s="9"/>
      <c r="B316" s="70"/>
      <c r="C316" s="73" t="s">
        <v>481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45">
      <c r="A317" s="61"/>
      <c r="C317" s="75" t="s">
        <v>30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45">
      <c r="A318" s="9"/>
      <c r="B318" s="32"/>
      <c r="C318" s="21" t="s">
        <v>126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45">
      <c r="A319" s="9"/>
      <c r="B319" s="10"/>
      <c r="C319" s="21" t="s">
        <v>79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45">
      <c r="A320" s="14">
        <v>21038</v>
      </c>
      <c r="B320" s="15" t="s">
        <v>304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45">
      <c r="A321" s="45">
        <v>21039</v>
      </c>
      <c r="B321" s="30" t="s">
        <v>303</v>
      </c>
      <c r="C321" s="13" t="s">
        <v>9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45">
      <c r="A322" s="46"/>
      <c r="B322" s="32"/>
      <c r="C322" s="13" t="s">
        <v>17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45">
      <c r="A323" s="46"/>
      <c r="B323" s="32"/>
      <c r="C323" s="13" t="s">
        <v>111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45">
      <c r="A324" s="46"/>
      <c r="B324" s="32"/>
      <c r="C324" s="13" t="s">
        <v>36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45">
      <c r="A325" s="47"/>
      <c r="B325" s="10"/>
      <c r="C325" s="13" t="s">
        <v>6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45">
      <c r="A326" s="14">
        <v>21039</v>
      </c>
      <c r="B326" s="15" t="s">
        <v>302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45">
      <c r="A327" s="9">
        <v>21040</v>
      </c>
      <c r="B327" s="30" t="s">
        <v>301</v>
      </c>
      <c r="C327" s="20" t="s">
        <v>462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45">
      <c r="A328" s="9"/>
      <c r="B328" s="30"/>
      <c r="C328" s="20" t="s">
        <v>57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45">
      <c r="A329" s="9"/>
      <c r="B329" s="30"/>
      <c r="C329" t="s">
        <v>113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45">
      <c r="A330" s="9"/>
      <c r="B330" s="30"/>
      <c r="C330" t="s">
        <v>300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45">
      <c r="A331" s="9"/>
      <c r="B331" s="30"/>
      <c r="C331" t="s">
        <v>299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45">
      <c r="A332" s="9"/>
      <c r="B332" s="30"/>
      <c r="C332" s="73" t="s">
        <v>445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45">
      <c r="A333" s="9"/>
      <c r="B333" s="30"/>
      <c r="C333" s="20" t="s">
        <v>88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45">
      <c r="A334" s="9"/>
      <c r="B334" s="30"/>
      <c r="C334" s="20" t="s">
        <v>75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45">
      <c r="A335" s="9"/>
      <c r="B335" s="30"/>
      <c r="C335" s="13" t="s">
        <v>17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45">
      <c r="A336" s="9"/>
      <c r="B336" s="30"/>
      <c r="C336" t="s">
        <v>112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45">
      <c r="A337" s="9"/>
      <c r="B337" s="32"/>
      <c r="C337" s="13" t="s">
        <v>111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45">
      <c r="A338" s="9"/>
      <c r="B338" s="32"/>
      <c r="C338" t="s">
        <v>30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45">
      <c r="A339" s="9"/>
      <c r="B339" s="32"/>
      <c r="C339" t="s">
        <v>298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45">
      <c r="A340" s="9"/>
      <c r="B340" s="32"/>
      <c r="C340" s="13" t="s">
        <v>87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45">
      <c r="A341" s="9"/>
      <c r="B341" s="32"/>
      <c r="C341" s="13" t="s">
        <v>117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45">
      <c r="A342" s="9"/>
      <c r="B342" s="32"/>
      <c r="C342" s="13" t="s">
        <v>203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45">
      <c r="A343" s="9"/>
      <c r="B343" s="32"/>
      <c r="C343" s="13" t="s">
        <v>5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45">
      <c r="A344" s="9"/>
      <c r="B344" s="32"/>
      <c r="C344" s="13" t="s">
        <v>43</v>
      </c>
      <c r="D344" s="11">
        <v>19</v>
      </c>
      <c r="E344" s="11">
        <v>19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45">
      <c r="A345" s="9"/>
      <c r="B345" s="10"/>
      <c r="C345" s="13" t="s">
        <v>297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45">
      <c r="A346" s="14">
        <v>21040</v>
      </c>
      <c r="B346" s="15" t="s">
        <v>296</v>
      </c>
      <c r="C346" s="16"/>
      <c r="D346" s="17">
        <v>126</v>
      </c>
      <c r="E346" s="17">
        <v>126</v>
      </c>
      <c r="F346" s="18">
        <f t="shared" si="5"/>
        <v>0</v>
      </c>
      <c r="G346" s="17">
        <v>108</v>
      </c>
      <c r="H346" s="17">
        <v>108</v>
      </c>
      <c r="I346" s="18">
        <f>H346-G346</f>
        <v>0</v>
      </c>
      <c r="J346" s="17">
        <v>17</v>
      </c>
      <c r="K346" s="17">
        <f>E346-H346-J346</f>
        <v>1</v>
      </c>
    </row>
    <row r="347" spans="1:11" x14ac:dyDescent="0.45">
      <c r="A347" s="9">
        <v>21041</v>
      </c>
      <c r="B347" s="30" t="s">
        <v>295</v>
      </c>
      <c r="C347" s="21" t="s">
        <v>75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45">
      <c r="A348" s="9"/>
      <c r="B348" s="20"/>
      <c r="C348" s="13" t="s">
        <v>17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45">
      <c r="A349" s="9"/>
      <c r="B349" s="20"/>
      <c r="C349" t="s">
        <v>260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45">
      <c r="A350" s="9"/>
      <c r="B350" s="20"/>
      <c r="C350" s="20" t="s">
        <v>30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45">
      <c r="A351" s="9"/>
      <c r="B351" s="32"/>
      <c r="C351" s="21" t="s">
        <v>248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45">
      <c r="A352" s="9"/>
      <c r="B352" s="32"/>
      <c r="C352" s="21" t="s">
        <v>126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45">
      <c r="A353" s="9"/>
      <c r="B353" s="10"/>
      <c r="C353" s="21" t="s">
        <v>79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45">
      <c r="A354" s="14">
        <v>21041</v>
      </c>
      <c r="B354" s="15" t="s">
        <v>294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45">
      <c r="A355" s="9">
        <v>21042</v>
      </c>
      <c r="B355" s="30" t="s">
        <v>293</v>
      </c>
      <c r="C355" s="13" t="s">
        <v>14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45">
      <c r="A356" s="9"/>
      <c r="B356" s="33"/>
      <c r="C356" t="s">
        <v>17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45">
      <c r="A357" s="9"/>
      <c r="B357" s="10"/>
      <c r="C357" s="13" t="s">
        <v>292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45">
      <c r="A358" s="14">
        <v>21042</v>
      </c>
      <c r="B358" s="15" t="s">
        <v>291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45">
      <c r="A359" s="9">
        <v>21043</v>
      </c>
      <c r="B359" t="s">
        <v>290</v>
      </c>
      <c r="C359" t="s">
        <v>80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45">
      <c r="A360" s="14">
        <v>21043</v>
      </c>
      <c r="B360" s="23" t="s">
        <v>289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45">
      <c r="A361" s="42"/>
      <c r="B361" s="28" t="s">
        <v>288</v>
      </c>
      <c r="C361" s="21" t="s">
        <v>6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45">
      <c r="A362" s="18"/>
      <c r="B362" s="22" t="s">
        <v>287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45">
      <c r="A363" s="42"/>
      <c r="B363" t="s">
        <v>286</v>
      </c>
      <c r="C363" t="s">
        <v>30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45">
      <c r="A364" s="18"/>
      <c r="B364" s="22" t="s">
        <v>285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45">
      <c r="A365" s="48"/>
      <c r="B365" s="28" t="s">
        <v>284</v>
      </c>
      <c r="C365" t="s">
        <v>30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45">
      <c r="A366" s="48"/>
      <c r="B366" s="28"/>
      <c r="C366" s="21" t="s">
        <v>79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45">
      <c r="A367" s="51"/>
      <c r="B367" s="22" t="s">
        <v>283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45">
      <c r="A368" s="48"/>
      <c r="B368" t="s">
        <v>282</v>
      </c>
      <c r="C368" s="21" t="s">
        <v>17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45">
      <c r="A369" s="51"/>
      <c r="B369" s="22" t="s">
        <v>281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45">
      <c r="A370" s="9"/>
      <c r="B370" s="33" t="s">
        <v>280</v>
      </c>
      <c r="C370" s="13" t="s">
        <v>5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45">
      <c r="A371" s="14"/>
      <c r="B371" s="15" t="s">
        <v>279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45">
      <c r="A372" s="19">
        <v>21044</v>
      </c>
      <c r="B372" s="28" t="s">
        <v>278</v>
      </c>
      <c r="C372" t="s">
        <v>277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45">
      <c r="A373" s="19"/>
      <c r="B373" s="52"/>
      <c r="C373" s="21" t="s">
        <v>9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45">
      <c r="A374" s="18">
        <v>21044</v>
      </c>
      <c r="B374" s="22" t="s">
        <v>276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45">
      <c r="A375" s="19">
        <v>21045</v>
      </c>
      <c r="B375" s="28" t="s">
        <v>275</v>
      </c>
      <c r="C375" t="s">
        <v>17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45">
      <c r="A376" s="19"/>
      <c r="B376" s="28"/>
      <c r="C376" s="21" t="s">
        <v>87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45">
      <c r="A377" s="18">
        <v>21045</v>
      </c>
      <c r="B377" s="22" t="s">
        <v>274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45">
      <c r="A378" s="19">
        <v>21046</v>
      </c>
      <c r="B378" t="s">
        <v>273</v>
      </c>
      <c r="C378" t="s">
        <v>17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45">
      <c r="A379" s="18">
        <v>21046</v>
      </c>
      <c r="B379" s="22" t="s">
        <v>272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45">
      <c r="A380" s="38"/>
      <c r="B380" t="s">
        <v>271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45">
      <c r="A381" s="18"/>
      <c r="B381" s="22" t="s">
        <v>270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45">
      <c r="A382" s="53"/>
      <c r="B382" s="28" t="s">
        <v>269</v>
      </c>
      <c r="C382" s="21" t="s">
        <v>43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45">
      <c r="A383" s="54"/>
      <c r="B383" s="43" t="s">
        <v>268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45">
      <c r="A384" s="9">
        <v>21047</v>
      </c>
      <c r="B384" s="30" t="s">
        <v>267</v>
      </c>
      <c r="C384" s="13" t="s">
        <v>27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45">
      <c r="A385" s="9"/>
      <c r="B385" s="30"/>
      <c r="C385" t="s">
        <v>18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45">
      <c r="A386" s="9"/>
      <c r="B386" s="32"/>
      <c r="C386" s="13" t="s">
        <v>17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45">
      <c r="A387" s="9"/>
      <c r="B387" s="32"/>
      <c r="C387" s="13" t="s">
        <v>266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45">
      <c r="A388" s="9"/>
      <c r="B388" s="10"/>
      <c r="C388" t="s">
        <v>265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45">
      <c r="A389" s="9"/>
      <c r="B389" s="10"/>
      <c r="C389" s="21" t="s">
        <v>264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45">
      <c r="A390" s="9"/>
      <c r="B390" s="37"/>
      <c r="C390" t="s">
        <v>263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45">
      <c r="A391" s="14">
        <v>21047</v>
      </c>
      <c r="B391" s="15" t="s">
        <v>262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45">
      <c r="A392" s="19">
        <v>21048</v>
      </c>
      <c r="B392" s="28" t="s">
        <v>261</v>
      </c>
      <c r="C392" s="21" t="s">
        <v>17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45">
      <c r="A393" s="19"/>
      <c r="B393" s="28"/>
      <c r="C393" t="s">
        <v>260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45">
      <c r="A394" s="18">
        <v>21048</v>
      </c>
      <c r="B394" s="22" t="s">
        <v>259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45">
      <c r="A395" s="9">
        <v>21050</v>
      </c>
      <c r="B395" s="21" t="s">
        <v>258</v>
      </c>
      <c r="C395" t="s">
        <v>257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45">
      <c r="A396" s="9"/>
      <c r="B396" s="21"/>
      <c r="C396" t="s">
        <v>89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45">
      <c r="A397" s="9"/>
      <c r="B397" s="20"/>
      <c r="C397" s="35" t="s">
        <v>17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45">
      <c r="A398" s="9"/>
      <c r="B398" s="21"/>
      <c r="C398" s="35" t="s">
        <v>168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45">
      <c r="A399" s="14">
        <v>21050</v>
      </c>
      <c r="B399" s="22" t="s">
        <v>256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45">
      <c r="A400" s="9">
        <v>21051</v>
      </c>
      <c r="B400" s="30" t="s">
        <v>255</v>
      </c>
      <c r="C400" s="13" t="s">
        <v>75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45">
      <c r="A401" s="9"/>
      <c r="B401" s="32"/>
      <c r="C401" s="13" t="s">
        <v>17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45">
      <c r="A402" s="9"/>
      <c r="B402" s="32"/>
      <c r="C402" s="20" t="s">
        <v>254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45">
      <c r="A403" s="9"/>
      <c r="B403" s="32"/>
      <c r="C403" t="s">
        <v>253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45">
      <c r="A404" s="9"/>
      <c r="B404" s="32"/>
      <c r="C404" s="13" t="s">
        <v>30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45">
      <c r="A405" s="9"/>
      <c r="B405" s="32"/>
      <c r="C405" s="20" t="s">
        <v>252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45">
      <c r="A406" s="9"/>
      <c r="B406" s="32"/>
      <c r="C406" s="13" t="s">
        <v>251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45">
      <c r="A407" s="9"/>
      <c r="B407" s="32"/>
      <c r="C407" s="21" t="s">
        <v>378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45">
      <c r="A408" s="9"/>
      <c r="B408" s="32"/>
      <c r="C408" s="13" t="s">
        <v>250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45">
      <c r="A409" s="9"/>
      <c r="B409" s="32"/>
      <c r="C409" s="13" t="s">
        <v>102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45">
      <c r="A410" s="9"/>
      <c r="B410" s="32"/>
      <c r="C410" t="s">
        <v>249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45">
      <c r="A411" s="9"/>
      <c r="B411" s="32"/>
      <c r="C411" s="13" t="s">
        <v>479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45">
      <c r="A412" s="9"/>
      <c r="B412" s="32"/>
      <c r="C412" s="13" t="s">
        <v>248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45">
      <c r="A413" s="9"/>
      <c r="B413" s="32"/>
      <c r="C413" s="20" t="s">
        <v>126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45">
      <c r="A414" s="9"/>
      <c r="B414" s="32"/>
      <c r="C414" t="s">
        <v>247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45">
      <c r="A415" s="9"/>
      <c r="B415" s="32"/>
      <c r="C415" s="20" t="s">
        <v>246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45">
      <c r="A416" s="9"/>
      <c r="B416" s="32"/>
      <c r="C416" s="21" t="s">
        <v>245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45">
      <c r="A417" s="9"/>
      <c r="B417" s="32"/>
      <c r="C417" s="13" t="s">
        <v>79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45">
      <c r="A418" s="9"/>
      <c r="B418" s="32"/>
      <c r="C418" s="13" t="s">
        <v>244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45">
      <c r="A419" s="9"/>
      <c r="B419" s="32"/>
      <c r="C419" s="21" t="s">
        <v>203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45">
      <c r="A420" s="9"/>
      <c r="B420" s="32"/>
      <c r="C420" s="13" t="s">
        <v>43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45">
      <c r="A421" s="9"/>
      <c r="B421" s="10"/>
      <c r="C421" s="21" t="s">
        <v>292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45">
      <c r="A422" s="14">
        <v>21051</v>
      </c>
      <c r="B422" s="15" t="s">
        <v>243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45">
      <c r="A423" s="9"/>
      <c r="B423" s="33" t="s">
        <v>242</v>
      </c>
      <c r="C423" s="13" t="s">
        <v>43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45">
      <c r="A424" s="14"/>
      <c r="B424" s="15" t="s">
        <v>241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45">
      <c r="A425" s="9"/>
      <c r="B425" s="33" t="s">
        <v>240</v>
      </c>
      <c r="C425" s="13" t="s">
        <v>6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45">
      <c r="A426" s="14"/>
      <c r="B426" s="15" t="s">
        <v>239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45">
      <c r="A427" s="9"/>
      <c r="B427" s="30" t="s">
        <v>238</v>
      </c>
      <c r="C427" s="13" t="s">
        <v>87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45">
      <c r="A428" s="9"/>
      <c r="B428" s="10"/>
      <c r="C428" s="13" t="s">
        <v>43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45">
      <c r="A429" s="14"/>
      <c r="B429" s="15" t="s">
        <v>237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45">
      <c r="A430" s="9"/>
      <c r="B430" s="37" t="s">
        <v>487</v>
      </c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45">
      <c r="A431" s="14"/>
      <c r="B431" s="15" t="s">
        <v>488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45">
      <c r="A432" s="9">
        <v>21052</v>
      </c>
      <c r="B432" s="30" t="s">
        <v>236</v>
      </c>
      <c r="C432" t="s">
        <v>18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45">
      <c r="A433" s="9"/>
      <c r="B433" s="32"/>
      <c r="C433" s="13" t="s">
        <v>14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45">
      <c r="A434" s="9"/>
      <c r="B434" s="10"/>
      <c r="C434" s="21" t="s">
        <v>17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45">
      <c r="A435" s="9"/>
      <c r="B435" s="10"/>
      <c r="C435" t="s">
        <v>46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45">
      <c r="A436" s="9"/>
      <c r="B436" s="10"/>
      <c r="C436" s="13" t="s">
        <v>180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45">
      <c r="A437" s="14">
        <v>21052</v>
      </c>
      <c r="B437" s="15" t="s">
        <v>235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45">
      <c r="A438" s="9">
        <v>21053</v>
      </c>
      <c r="B438" s="28" t="s">
        <v>234</v>
      </c>
      <c r="C438" t="s">
        <v>233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45">
      <c r="A439" s="9"/>
      <c r="B439" s="28"/>
      <c r="C439" t="s">
        <v>62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45">
      <c r="A440" s="9"/>
      <c r="B440" s="28"/>
      <c r="C440" s="21" t="s">
        <v>17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45">
      <c r="A441" s="14">
        <v>21053</v>
      </c>
      <c r="B441" s="43" t="s">
        <v>232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45">
      <c r="A442" s="48"/>
      <c r="B442" t="s">
        <v>231</v>
      </c>
      <c r="C442" t="s">
        <v>43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45">
      <c r="A443" s="51"/>
      <c r="B443" s="22" t="s">
        <v>230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45">
      <c r="A444" s="48"/>
      <c r="B444" t="s">
        <v>229</v>
      </c>
      <c r="C444" t="s">
        <v>120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45">
      <c r="A445" s="51"/>
      <c r="B445" s="22" t="s">
        <v>228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45">
      <c r="A446" s="9">
        <v>21054</v>
      </c>
      <c r="B446" s="30" t="s">
        <v>227</v>
      </c>
      <c r="C446" s="13" t="s">
        <v>17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45">
      <c r="A447" s="9"/>
      <c r="B447" s="30"/>
      <c r="C447" t="s">
        <v>226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45">
      <c r="A448" s="9"/>
      <c r="B448" s="30"/>
      <c r="C448" t="s">
        <v>30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45">
      <c r="A449" s="9"/>
      <c r="B449" s="36"/>
      <c r="C449" s="21" t="s">
        <v>225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45">
      <c r="A450" s="9"/>
      <c r="B450" s="10"/>
      <c r="C450" s="13" t="s">
        <v>79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45">
      <c r="A451" s="14">
        <v>21054</v>
      </c>
      <c r="B451" s="15" t="s">
        <v>224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45">
      <c r="A452" s="9"/>
      <c r="B452" s="33" t="s">
        <v>223</v>
      </c>
      <c r="C452" s="13" t="s">
        <v>17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45">
      <c r="A453" s="14"/>
      <c r="B453" s="15" t="s">
        <v>222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45">
      <c r="A454" s="9">
        <v>21055</v>
      </c>
      <c r="B454" s="30" t="s">
        <v>221</v>
      </c>
      <c r="C454" t="s">
        <v>89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45">
      <c r="A455" s="9"/>
      <c r="B455" s="30"/>
      <c r="C455" s="13" t="s">
        <v>17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45">
      <c r="A456" s="9"/>
      <c r="B456" s="30"/>
      <c r="C456" t="s">
        <v>80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45">
      <c r="A457" s="9"/>
      <c r="B457" s="32"/>
      <c r="C457" t="s">
        <v>30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45">
      <c r="A458" s="9"/>
      <c r="B458" s="10"/>
      <c r="C458" s="21" t="s">
        <v>79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45">
      <c r="A459" s="9"/>
      <c r="B459" s="10"/>
      <c r="C459" s="13" t="s">
        <v>5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45">
      <c r="A460" s="14">
        <v>21055</v>
      </c>
      <c r="B460" s="15" t="s">
        <v>220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45">
      <c r="A461" s="9">
        <v>21056</v>
      </c>
      <c r="B461" s="33" t="s">
        <v>219</v>
      </c>
      <c r="C461" t="s">
        <v>89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45">
      <c r="A462" s="9"/>
      <c r="B462" s="33"/>
      <c r="C462" s="13" t="s">
        <v>17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45">
      <c r="A463" s="9"/>
      <c r="B463" s="33"/>
      <c r="C463" t="s">
        <v>30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45">
      <c r="A464" s="14">
        <v>21056</v>
      </c>
      <c r="B464" s="15" t="s">
        <v>218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45">
      <c r="A465" s="9">
        <v>21057</v>
      </c>
      <c r="B465" s="13" t="s">
        <v>217</v>
      </c>
      <c r="C465" t="s">
        <v>9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45">
      <c r="A466" s="9"/>
      <c r="B466" s="20"/>
      <c r="C466" s="13" t="s">
        <v>37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45">
      <c r="A467" s="9"/>
      <c r="B467" s="13"/>
      <c r="C467" s="20" t="s">
        <v>216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45">
      <c r="A468" s="9"/>
      <c r="B468" s="13"/>
      <c r="C468" s="13" t="s">
        <v>6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45">
      <c r="A469" s="14">
        <v>21057</v>
      </c>
      <c r="B469" s="15" t="s">
        <v>215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45">
      <c r="A470" s="48"/>
      <c r="B470" s="28" t="s">
        <v>214</v>
      </c>
      <c r="C470" s="21" t="s">
        <v>17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45">
      <c r="A471" s="51"/>
      <c r="B471" s="22" t="s">
        <v>213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45">
      <c r="A472" s="9">
        <v>21058</v>
      </c>
      <c r="C472" s="20" t="s">
        <v>89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45">
      <c r="A473" s="9"/>
      <c r="B473" t="s">
        <v>212</v>
      </c>
      <c r="C473" s="20" t="s">
        <v>75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45">
      <c r="A474" s="9"/>
      <c r="C474" s="20" t="s">
        <v>43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45">
      <c r="A475" s="14">
        <v>21058</v>
      </c>
      <c r="B475" s="22" t="s">
        <v>211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45">
      <c r="A476" s="9">
        <v>21059</v>
      </c>
      <c r="B476" s="30" t="s">
        <v>210</v>
      </c>
      <c r="C476" t="s">
        <v>88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45">
      <c r="A477" s="9"/>
      <c r="B477" s="30"/>
      <c r="C477" s="21" t="s">
        <v>75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45">
      <c r="A478" s="9"/>
      <c r="B478" s="32"/>
      <c r="C478" s="13" t="s">
        <v>17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45">
      <c r="A479" s="9"/>
      <c r="B479" s="32"/>
      <c r="C479" t="s">
        <v>203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45">
      <c r="A480" s="9"/>
      <c r="B480" s="36"/>
      <c r="C480" s="21" t="s">
        <v>43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45">
      <c r="A481" s="9"/>
      <c r="B481" s="10"/>
      <c r="C481" s="21" t="s">
        <v>2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45">
      <c r="A482" s="14">
        <v>21059</v>
      </c>
      <c r="B482" s="15" t="s">
        <v>209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45">
      <c r="A483" s="38"/>
      <c r="B483" t="s">
        <v>208</v>
      </c>
      <c r="C483" t="s">
        <v>17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45">
      <c r="A484" s="18"/>
      <c r="B484" s="22" t="s">
        <v>207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45">
      <c r="A485" s="38"/>
      <c r="B485" t="s">
        <v>206</v>
      </c>
      <c r="C485" t="s">
        <v>17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45">
      <c r="A486" s="18"/>
      <c r="B486" s="23" t="s">
        <v>205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45">
      <c r="A487" s="9">
        <v>21060</v>
      </c>
      <c r="B487" s="30" t="s">
        <v>204</v>
      </c>
      <c r="C487" t="s">
        <v>62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45">
      <c r="A488" s="9"/>
      <c r="B488" s="30"/>
      <c r="C488" s="13" t="s">
        <v>75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45">
      <c r="A489" s="9"/>
      <c r="B489" s="36"/>
      <c r="C489" s="21" t="s">
        <v>17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45">
      <c r="A490" s="9"/>
      <c r="B490" s="32"/>
      <c r="C490" s="21" t="s">
        <v>117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45">
      <c r="C491" t="s">
        <v>203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45">
      <c r="A492" s="9"/>
      <c r="B492" s="32"/>
      <c r="C492" s="13" t="s">
        <v>85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45">
      <c r="A493" s="9"/>
      <c r="B493" s="10"/>
      <c r="C493" s="13" t="s">
        <v>43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45">
      <c r="A494" s="14">
        <v>21060</v>
      </c>
      <c r="B494" s="15" t="s">
        <v>202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45">
      <c r="A495" s="9">
        <v>21061</v>
      </c>
      <c r="B495" s="30" t="s">
        <v>201</v>
      </c>
      <c r="C495" s="13" t="s">
        <v>9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45">
      <c r="A496" s="9"/>
      <c r="B496" s="32"/>
      <c r="C496" s="13" t="s">
        <v>107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45">
      <c r="A497" s="9"/>
      <c r="B497" s="32"/>
      <c r="C497" s="13" t="s">
        <v>17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45">
      <c r="A498" s="9"/>
      <c r="B498" s="32"/>
      <c r="C498" s="13" t="s">
        <v>36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45">
      <c r="A499" s="9"/>
      <c r="B499" s="32"/>
      <c r="C499" s="13" t="s">
        <v>6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45">
      <c r="A500" s="9"/>
      <c r="B500" s="32"/>
      <c r="C500" s="13" t="s">
        <v>95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45">
      <c r="A501" s="9"/>
      <c r="B501" s="32"/>
      <c r="C501" s="13" t="s">
        <v>120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45">
      <c r="A502" s="9"/>
      <c r="B502" s="32"/>
      <c r="C502" s="13" t="s">
        <v>86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45">
      <c r="A503" s="9"/>
      <c r="B503" s="10"/>
      <c r="C503" s="13" t="s">
        <v>43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45">
      <c r="A504" s="14">
        <v>21061</v>
      </c>
      <c r="B504" s="15" t="s">
        <v>200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45">
      <c r="A505" s="38"/>
      <c r="B505" t="s">
        <v>199</v>
      </c>
      <c r="C505" t="s">
        <v>17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45">
      <c r="A506" s="18"/>
      <c r="B506" s="22" t="s">
        <v>198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45">
      <c r="A507" s="9">
        <v>21062</v>
      </c>
      <c r="B507" t="s">
        <v>197</v>
      </c>
      <c r="C507" t="s">
        <v>75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45">
      <c r="A508" s="38"/>
      <c r="C508" t="s">
        <v>30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45">
      <c r="A509" s="38"/>
      <c r="C509" t="s">
        <v>196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45">
      <c r="A510" s="18">
        <v>21062</v>
      </c>
      <c r="B510" s="22" t="s">
        <v>195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45">
      <c r="A511" s="58">
        <v>21063</v>
      </c>
      <c r="B511" s="25" t="s">
        <v>194</v>
      </c>
      <c r="C511" s="21" t="s">
        <v>27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45">
      <c r="A512" s="58"/>
      <c r="B512" s="25"/>
      <c r="C512" t="s">
        <v>18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45">
      <c r="A513" s="58"/>
      <c r="B513" s="36"/>
      <c r="C513" s="21" t="s">
        <v>17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45">
      <c r="A514" s="58"/>
      <c r="B514" s="29"/>
      <c r="C514" s="21" t="s">
        <v>193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45">
      <c r="A515" s="51">
        <v>21063</v>
      </c>
      <c r="B515" s="22" t="s">
        <v>192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45">
      <c r="A516" s="9"/>
      <c r="B516" s="33" t="s">
        <v>191</v>
      </c>
      <c r="C516" s="13" t="s">
        <v>17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45">
      <c r="A517" s="14"/>
      <c r="B517" s="15" t="s">
        <v>190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45">
      <c r="A518" s="9"/>
      <c r="B518" s="33" t="s">
        <v>189</v>
      </c>
      <c r="C518" s="13" t="s">
        <v>188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45">
      <c r="A519" s="14"/>
      <c r="B519" s="15" t="s">
        <v>187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45">
      <c r="A520" s="58">
        <v>21066</v>
      </c>
      <c r="B520" s="25" t="s">
        <v>186</v>
      </c>
      <c r="C520" s="21" t="s">
        <v>17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45">
      <c r="A521" s="58"/>
      <c r="B521" s="28"/>
      <c r="C521" t="s">
        <v>30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45">
      <c r="A522" s="42"/>
      <c r="B522" s="29"/>
      <c r="C522" s="21" t="s">
        <v>126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45">
      <c r="A523" s="42"/>
      <c r="B523" s="29"/>
      <c r="C523" t="s">
        <v>79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45">
      <c r="A524" s="18">
        <v>21066</v>
      </c>
      <c r="B524" s="22" t="s">
        <v>185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45">
      <c r="A525" s="9">
        <v>21067</v>
      </c>
      <c r="B525" s="30" t="s">
        <v>184</v>
      </c>
      <c r="C525" s="21" t="s">
        <v>17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45">
      <c r="A526" s="9"/>
      <c r="B526" s="33"/>
      <c r="C526" t="s">
        <v>126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45">
      <c r="A527" s="9"/>
      <c r="B527" s="10"/>
      <c r="C527" s="13" t="s">
        <v>94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45">
      <c r="A528" s="9"/>
      <c r="B528" s="10"/>
      <c r="C528" t="s">
        <v>183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45">
      <c r="A529" s="14">
        <v>21067</v>
      </c>
      <c r="B529" s="15" t="s">
        <v>182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45">
      <c r="A530" s="9">
        <v>21068</v>
      </c>
      <c r="B530" s="30" t="s">
        <v>181</v>
      </c>
      <c r="C530" t="s">
        <v>18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45">
      <c r="A531" s="9"/>
      <c r="B531" s="33"/>
      <c r="C531" s="21" t="s">
        <v>17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45">
      <c r="A532" s="9"/>
      <c r="B532" s="10"/>
      <c r="C532" s="13" t="s">
        <v>180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45">
      <c r="A533" s="14">
        <v>21068</v>
      </c>
      <c r="B533" s="15" t="s">
        <v>179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45">
      <c r="A534" s="9">
        <v>21070</v>
      </c>
      <c r="B534" s="30" t="s">
        <v>178</v>
      </c>
      <c r="C534" s="21" t="s">
        <v>9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45">
      <c r="A535" s="9"/>
      <c r="B535" s="32"/>
      <c r="C535" s="13" t="s">
        <v>8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45">
      <c r="A536" s="9"/>
      <c r="B536" s="10"/>
      <c r="C536" t="s">
        <v>6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45">
      <c r="A537" s="9"/>
      <c r="B537" s="10"/>
      <c r="C537" s="13" t="s">
        <v>3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45">
      <c r="A538" s="14">
        <v>21070</v>
      </c>
      <c r="B538" s="15" t="s">
        <v>177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45">
      <c r="A539" s="9">
        <v>21071</v>
      </c>
      <c r="B539" t="s">
        <v>176</v>
      </c>
      <c r="C539" t="s">
        <v>18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45">
      <c r="A540" s="9"/>
      <c r="C540" s="21" t="s">
        <v>17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45">
      <c r="A541" s="9"/>
      <c r="C541" t="s">
        <v>131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45">
      <c r="A542" s="18">
        <v>21071</v>
      </c>
      <c r="B542" s="22" t="s">
        <v>175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45">
      <c r="A543" s="38"/>
      <c r="B543" t="s">
        <v>174</v>
      </c>
      <c r="C543" t="s">
        <v>17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45">
      <c r="A544" s="18"/>
      <c r="B544" s="22" t="s">
        <v>173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45">
      <c r="A545" s="9">
        <v>21072</v>
      </c>
      <c r="B545" s="30" t="s">
        <v>172</v>
      </c>
      <c r="C545" t="s">
        <v>171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45">
      <c r="A546" s="9"/>
      <c r="B546" s="30"/>
      <c r="C546" t="s">
        <v>170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45">
      <c r="A547" s="9"/>
      <c r="B547" s="30"/>
      <c r="C547" s="21" t="s">
        <v>17</v>
      </c>
      <c r="D547" s="11">
        <v>11</v>
      </c>
      <c r="E547" s="11">
        <v>11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45">
      <c r="A548" s="9"/>
      <c r="B548" s="30"/>
      <c r="C548" t="s">
        <v>79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45">
      <c r="A549" s="9"/>
      <c r="B549" s="30"/>
      <c r="C549" t="s">
        <v>169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45">
      <c r="A550" s="9"/>
      <c r="B550" s="32"/>
      <c r="C550" s="13" t="s">
        <v>87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45">
      <c r="A551" s="9"/>
      <c r="B551" s="32"/>
      <c r="C551" s="21" t="s">
        <v>117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45">
      <c r="A552" s="9"/>
      <c r="B552" s="32"/>
      <c r="C552" s="21" t="s">
        <v>168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45">
      <c r="A553" s="9"/>
      <c r="B553" s="10"/>
      <c r="C553" s="13" t="s">
        <v>43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45">
      <c r="A554" s="14">
        <v>21072</v>
      </c>
      <c r="B554" s="15" t="s">
        <v>167</v>
      </c>
      <c r="C554" s="16"/>
      <c r="D554" s="17">
        <v>24</v>
      </c>
      <c r="E554" s="17">
        <v>24</v>
      </c>
      <c r="F554" s="18">
        <f t="shared" si="8"/>
        <v>0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2</v>
      </c>
    </row>
    <row r="555" spans="1:11" x14ac:dyDescent="0.45">
      <c r="A555" s="9">
        <v>21073</v>
      </c>
      <c r="B555" s="30" t="s">
        <v>166</v>
      </c>
      <c r="C555" s="21" t="s">
        <v>17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45">
      <c r="A556" s="9"/>
      <c r="B556" s="32"/>
      <c r="C556" s="21" t="s">
        <v>30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45">
      <c r="A557" s="9"/>
      <c r="B557" s="10"/>
      <c r="C557" s="13" t="s">
        <v>79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45">
      <c r="A558" s="14">
        <v>21073</v>
      </c>
      <c r="B558" s="15" t="s">
        <v>165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45">
      <c r="A559" s="9"/>
      <c r="B559" s="33" t="s">
        <v>164</v>
      </c>
      <c r="C559" s="21" t="s">
        <v>9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45">
      <c r="A560" s="9">
        <v>21074</v>
      </c>
      <c r="C560" s="13" t="s">
        <v>6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45">
      <c r="A561" s="14">
        <v>21074</v>
      </c>
      <c r="B561" s="15" t="s">
        <v>163</v>
      </c>
      <c r="C561" s="16"/>
      <c r="D561" s="17">
        <v>7</v>
      </c>
      <c r="E561" s="17">
        <v>7</v>
      </c>
      <c r="F561" s="18">
        <f t="shared" si="8"/>
        <v>0</v>
      </c>
      <c r="G561" s="17">
        <v>7</v>
      </c>
      <c r="H561" s="17">
        <v>7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45">
      <c r="A562" s="9"/>
      <c r="B562" s="33" t="s">
        <v>162</v>
      </c>
      <c r="C562" s="13" t="s">
        <v>6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45">
      <c r="A563" s="18"/>
      <c r="B563" s="22" t="s">
        <v>161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45">
      <c r="A564" s="9">
        <v>21075</v>
      </c>
      <c r="B564" s="30" t="s">
        <v>160</v>
      </c>
      <c r="C564" s="21" t="s">
        <v>17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45">
      <c r="A565" s="9"/>
      <c r="B565" s="10"/>
      <c r="C565" s="13" t="s">
        <v>6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45">
      <c r="A566" s="14">
        <v>21075</v>
      </c>
      <c r="B566" s="15" t="s">
        <v>159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45">
      <c r="A567" s="9"/>
      <c r="B567" s="33" t="s">
        <v>158</v>
      </c>
      <c r="C567" s="13" t="s">
        <v>17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45">
      <c r="A568" s="9"/>
      <c r="B568" s="33"/>
      <c r="C568" t="s">
        <v>30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45">
      <c r="A569" s="9"/>
      <c r="B569" s="33"/>
      <c r="C569" t="s">
        <v>6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45">
      <c r="A570" s="14"/>
      <c r="B570" s="15" t="s">
        <v>157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45">
      <c r="A571" s="9"/>
      <c r="B571" s="33" t="s">
        <v>156</v>
      </c>
      <c r="C571" s="13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45">
      <c r="A572" s="14"/>
      <c r="B572" s="15" t="s">
        <v>155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45">
      <c r="A573" s="9"/>
      <c r="B573" s="33" t="s">
        <v>154</v>
      </c>
      <c r="C573" s="13" t="s">
        <v>17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45">
      <c r="A574" s="14"/>
      <c r="B574" s="15" t="s">
        <v>153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45">
      <c r="A575" s="9">
        <v>21076</v>
      </c>
      <c r="B575" s="30" t="s">
        <v>152</v>
      </c>
      <c r="C575" t="s">
        <v>151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45">
      <c r="A576" s="9"/>
      <c r="B576" s="30"/>
      <c r="C576" s="21" t="s">
        <v>17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45">
      <c r="A577" s="9"/>
      <c r="B577" s="32"/>
      <c r="C577" s="13" t="s">
        <v>6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45">
      <c r="A578" s="9"/>
      <c r="B578" s="10"/>
      <c r="C578" s="13" t="s">
        <v>43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45">
      <c r="A579" s="14">
        <v>21076</v>
      </c>
      <c r="B579" s="15" t="s">
        <v>150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45">
      <c r="A580" s="9">
        <v>21077</v>
      </c>
      <c r="B580" s="30" t="s">
        <v>149</v>
      </c>
      <c r="C580" t="s">
        <v>18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45">
      <c r="A581" s="9"/>
      <c r="B581" s="13"/>
      <c r="C581" s="21" t="s">
        <v>17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45">
      <c r="A582" s="9"/>
      <c r="B582" s="20"/>
      <c r="C582" s="20" t="s">
        <v>148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45">
      <c r="A583" s="9"/>
      <c r="B583" s="20"/>
      <c r="C583" s="20" t="s">
        <v>69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45">
      <c r="A584" s="9"/>
      <c r="B584" s="13"/>
      <c r="C584" s="13" t="s">
        <v>46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45">
      <c r="A585" s="9"/>
      <c r="B585" s="10"/>
      <c r="C585" s="13" t="s">
        <v>147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45">
      <c r="A586" s="9"/>
      <c r="B586" s="10"/>
      <c r="C586" s="13" t="s">
        <v>146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45">
      <c r="A587" s="14">
        <v>21077</v>
      </c>
      <c r="B587" s="15" t="s">
        <v>145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45">
      <c r="A588" s="38"/>
      <c r="B588" t="s">
        <v>144</v>
      </c>
      <c r="C588" t="s">
        <v>17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45">
      <c r="A589" s="18"/>
      <c r="B589" s="22" t="s">
        <v>143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45">
      <c r="A590" s="9">
        <v>21079</v>
      </c>
      <c r="B590" s="25" t="s">
        <v>142</v>
      </c>
      <c r="C590" t="s">
        <v>141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45">
      <c r="A591" s="9"/>
      <c r="B591" s="28"/>
      <c r="C591" t="s">
        <v>75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45">
      <c r="A592" s="9"/>
      <c r="B592" s="29"/>
      <c r="C592" s="21" t="s">
        <v>17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45">
      <c r="A593" s="9"/>
      <c r="B593" s="29"/>
      <c r="C593" s="21" t="s">
        <v>43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45">
      <c r="A594" s="14">
        <v>21079</v>
      </c>
      <c r="B594" s="43" t="s">
        <v>140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45">
      <c r="A595" s="38"/>
      <c r="B595" t="s">
        <v>139</v>
      </c>
      <c r="C595" t="s">
        <v>30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45">
      <c r="A596" s="18"/>
      <c r="B596" s="22" t="s">
        <v>138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45">
      <c r="A597" s="9">
        <v>21080</v>
      </c>
      <c r="B597" s="13" t="s">
        <v>137</v>
      </c>
      <c r="C597" s="35" t="s">
        <v>17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45">
      <c r="B598" s="20"/>
      <c r="C598" t="s">
        <v>30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45">
      <c r="A599" s="9"/>
      <c r="B599" s="13"/>
      <c r="C599" s="59" t="s">
        <v>79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45">
      <c r="A600" s="9"/>
      <c r="B600" s="13"/>
      <c r="C600" s="35" t="s">
        <v>95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45">
      <c r="A601" s="9"/>
      <c r="B601" s="59"/>
      <c r="C601" t="s">
        <v>78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45">
      <c r="A602" s="14">
        <v>21080</v>
      </c>
      <c r="B602" s="15" t="s">
        <v>136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45">
      <c r="A603" s="9">
        <v>21081</v>
      </c>
      <c r="B603" s="30" t="s">
        <v>135</v>
      </c>
      <c r="C603" s="13" t="s">
        <v>27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45">
      <c r="A604" s="9"/>
      <c r="B604" s="30"/>
      <c r="C604" t="s">
        <v>18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45">
      <c r="A605" s="9"/>
      <c r="B605" s="32"/>
      <c r="C605" s="21" t="s">
        <v>17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45">
      <c r="A606" s="9"/>
      <c r="B606" s="10"/>
      <c r="C606" s="13" t="s">
        <v>134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45">
      <c r="A607" s="14">
        <v>21081</v>
      </c>
      <c r="B607" s="15" t="s">
        <v>133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45">
      <c r="A608" s="9">
        <v>21082</v>
      </c>
      <c r="B608" s="25" t="s">
        <v>132</v>
      </c>
      <c r="C608" s="21" t="s">
        <v>19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45">
      <c r="A609" s="9"/>
      <c r="B609" s="28"/>
      <c r="C609" t="s">
        <v>18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45">
      <c r="A610" s="9"/>
      <c r="B610" s="29"/>
      <c r="C610" s="21" t="s">
        <v>17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45">
      <c r="A611" s="9"/>
      <c r="B611" s="29"/>
      <c r="C611" t="s">
        <v>131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45">
      <c r="A612" s="54">
        <v>21082</v>
      </c>
      <c r="B612" s="43" t="s">
        <v>130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45">
      <c r="A613" s="9">
        <v>21083</v>
      </c>
      <c r="B613" s="30" t="s">
        <v>129</v>
      </c>
      <c r="C613" s="21" t="s">
        <v>17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45">
      <c r="A614" s="9"/>
      <c r="B614" s="30"/>
      <c r="C614" t="s">
        <v>250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45">
      <c r="A615" s="9"/>
      <c r="B615" s="32"/>
      <c r="C615" s="13" t="s">
        <v>126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45">
      <c r="A616" s="9"/>
      <c r="B616" s="10"/>
      <c r="C616" s="21" t="s">
        <v>79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45">
      <c r="A617" s="14">
        <v>21083</v>
      </c>
      <c r="B617" s="15" t="s">
        <v>128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45">
      <c r="A618" s="9">
        <v>21084</v>
      </c>
      <c r="B618" s="30" t="s">
        <v>127</v>
      </c>
      <c r="C618" t="s">
        <v>17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45">
      <c r="A619" s="9"/>
      <c r="B619" s="33"/>
      <c r="C619" s="21" t="s">
        <v>126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45">
      <c r="A620" s="9"/>
      <c r="B620" s="10"/>
      <c r="C620" s="13" t="s">
        <v>79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45">
      <c r="A621" s="14">
        <v>21084</v>
      </c>
      <c r="B621" s="15" t="s">
        <v>125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45">
      <c r="A622" s="9"/>
      <c r="B622" t="s">
        <v>124</v>
      </c>
      <c r="C622" t="s">
        <v>123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45">
      <c r="A623" s="14"/>
      <c r="B623" s="22" t="s">
        <v>122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45">
      <c r="A624" s="9">
        <v>21085</v>
      </c>
      <c r="B624" s="30" t="s">
        <v>121</v>
      </c>
      <c r="C624" s="13" t="s">
        <v>17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45">
      <c r="A625" s="9"/>
      <c r="B625" s="32"/>
      <c r="C625" s="13" t="s">
        <v>37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45">
      <c r="A626" s="9"/>
      <c r="B626" s="32"/>
      <c r="C626" s="13" t="s">
        <v>36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45">
      <c r="A627" s="9"/>
      <c r="B627" s="32"/>
      <c r="C627" s="13" t="s">
        <v>6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45">
      <c r="A628" s="9"/>
      <c r="B628" s="32"/>
      <c r="C628" s="13" t="s">
        <v>87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45">
      <c r="A629" s="9"/>
      <c r="B629" s="32"/>
      <c r="C629" s="13" t="s">
        <v>120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45">
      <c r="A630" s="9"/>
      <c r="B630" s="32"/>
      <c r="C630" s="13" t="s">
        <v>85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45">
      <c r="A631" s="9"/>
      <c r="B631" s="10"/>
      <c r="C631" s="13" t="s">
        <v>43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45">
      <c r="A632" s="14">
        <v>21085</v>
      </c>
      <c r="B632" s="15" t="s">
        <v>119</v>
      </c>
      <c r="C632" s="16"/>
      <c r="D632" s="17">
        <v>27</v>
      </c>
      <c r="E632" s="17">
        <v>27</v>
      </c>
      <c r="F632" s="18">
        <f t="shared" si="9"/>
        <v>0</v>
      </c>
      <c r="G632" s="17">
        <v>25</v>
      </c>
      <c r="H632" s="17">
        <v>25</v>
      </c>
      <c r="I632" s="18">
        <f>H632-G632</f>
        <v>0</v>
      </c>
      <c r="J632" s="17">
        <v>2</v>
      </c>
      <c r="K632" s="17">
        <f>E632-H632-J632</f>
        <v>0</v>
      </c>
    </row>
    <row r="633" spans="1:11" x14ac:dyDescent="0.45">
      <c r="A633" s="9">
        <v>21086</v>
      </c>
      <c r="B633" s="25" t="s">
        <v>118</v>
      </c>
      <c r="C633" s="21" t="s">
        <v>17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45">
      <c r="A634" s="9"/>
      <c r="B634" s="36"/>
      <c r="C634" s="21" t="s">
        <v>117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45">
      <c r="A635" s="9"/>
      <c r="B635" s="29"/>
      <c r="C635" s="21" t="s">
        <v>43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45">
      <c r="A636" s="14">
        <v>21086</v>
      </c>
      <c r="B636" s="43" t="s">
        <v>116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45">
      <c r="A637" s="9">
        <v>21087</v>
      </c>
      <c r="B637" s="33" t="s">
        <v>115</v>
      </c>
      <c r="C637" s="13" t="s">
        <v>17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45">
      <c r="A638" s="9"/>
      <c r="B638" s="33"/>
      <c r="C638" t="s">
        <v>30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45">
      <c r="A639" s="14">
        <v>21087</v>
      </c>
      <c r="B639" s="15" t="s">
        <v>114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45">
      <c r="A640" s="9">
        <v>21088</v>
      </c>
      <c r="B640" t="s">
        <v>110</v>
      </c>
      <c r="C640" t="s">
        <v>18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45">
      <c r="A641" s="9"/>
      <c r="C641" t="s">
        <v>17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45">
      <c r="A642" s="14">
        <v>21088</v>
      </c>
      <c r="B642" s="23" t="s">
        <v>109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45">
      <c r="A643" s="61">
        <v>21089</v>
      </c>
      <c r="B643" s="30" t="s">
        <v>108</v>
      </c>
      <c r="C643" s="13" t="s">
        <v>107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45">
      <c r="A644" s="61"/>
      <c r="B644" s="30"/>
      <c r="C644" t="s">
        <v>24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45">
      <c r="A645" s="61"/>
      <c r="B645" s="32"/>
      <c r="C645" s="13" t="s">
        <v>17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45">
      <c r="A646" s="61"/>
      <c r="B646" s="32"/>
      <c r="C646" t="s">
        <v>106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45">
      <c r="A647" s="61"/>
      <c r="B647" s="32"/>
      <c r="C647" s="21" t="s">
        <v>37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45">
      <c r="A648" s="61"/>
      <c r="B648" s="32"/>
      <c r="C648" s="13" t="s">
        <v>6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45">
      <c r="A649" s="61"/>
      <c r="B649" s="32"/>
      <c r="C649" s="13" t="s">
        <v>87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45">
      <c r="A650" s="61"/>
      <c r="B650" s="32"/>
      <c r="C650" s="13" t="s">
        <v>43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45">
      <c r="A651" s="61"/>
      <c r="B651" s="32"/>
      <c r="C651" s="13" t="s">
        <v>105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45">
      <c r="A652" s="61"/>
      <c r="B652" s="37"/>
      <c r="C652" s="13" t="s">
        <v>69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45">
      <c r="A653" s="14">
        <v>21089</v>
      </c>
      <c r="B653" s="15" t="s">
        <v>104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45">
      <c r="A654" s="9">
        <v>21118</v>
      </c>
      <c r="B654" s="13" t="s">
        <v>103</v>
      </c>
      <c r="C654" s="59" t="s">
        <v>17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45">
      <c r="B655" s="62"/>
      <c r="C655" t="s">
        <v>30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45">
      <c r="A656" s="9"/>
      <c r="B656" s="13"/>
      <c r="C656" s="35" t="s">
        <v>102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45">
      <c r="A657" s="9"/>
      <c r="B657" s="13"/>
      <c r="C657" s="35" t="s">
        <v>79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45">
      <c r="A658" s="14">
        <v>21118</v>
      </c>
      <c r="B658" s="63" t="s">
        <v>101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45">
      <c r="A659" s="9"/>
      <c r="B659" t="s">
        <v>100</v>
      </c>
      <c r="C659" t="s">
        <v>30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45">
      <c r="A660" s="14"/>
      <c r="B660" s="23" t="s">
        <v>99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45">
      <c r="A661" s="9">
        <v>21092</v>
      </c>
      <c r="B661" t="s">
        <v>98</v>
      </c>
      <c r="C661" t="s">
        <v>18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45">
      <c r="A662" s="9"/>
      <c r="C662" t="s">
        <v>46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45">
      <c r="A663" s="18">
        <v>21092</v>
      </c>
      <c r="B663" s="23" t="s">
        <v>97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45">
      <c r="A664" s="9">
        <v>21093</v>
      </c>
      <c r="B664" t="s">
        <v>96</v>
      </c>
      <c r="C664" t="s">
        <v>30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45">
      <c r="A665" s="9"/>
      <c r="C665" t="s">
        <v>95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45">
      <c r="A666" s="9"/>
      <c r="C666" t="s">
        <v>94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45">
      <c r="A667" s="14">
        <v>21093</v>
      </c>
      <c r="B667" s="63" t="s">
        <v>93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45">
      <c r="A668" s="9">
        <v>21096</v>
      </c>
      <c r="B668" t="s">
        <v>92</v>
      </c>
      <c r="C668" t="s">
        <v>18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45">
      <c r="A669" s="9"/>
      <c r="C669" t="s">
        <v>17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45">
      <c r="A670" s="14">
        <v>21096</v>
      </c>
      <c r="B670" s="22" t="s">
        <v>91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45">
      <c r="A671" s="9">
        <v>21097</v>
      </c>
      <c r="B671" s="30" t="s">
        <v>90</v>
      </c>
      <c r="C671" s="20" t="s">
        <v>89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45">
      <c r="A672" s="9"/>
      <c r="B672" s="64"/>
      <c r="C672" s="20" t="s">
        <v>88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45">
      <c r="A673" s="9"/>
      <c r="B673" s="32"/>
      <c r="C673" s="13" t="s">
        <v>75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45">
      <c r="A674" s="9"/>
      <c r="B674" s="32"/>
      <c r="C674" s="13" t="s">
        <v>17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45">
      <c r="A675" s="9"/>
      <c r="B675" s="65"/>
      <c r="C675" s="13" t="s">
        <v>87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45">
      <c r="A676" s="9"/>
      <c r="B676" s="32"/>
      <c r="C676" s="13" t="s">
        <v>86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45">
      <c r="A677" s="9"/>
      <c r="B677" s="32"/>
      <c r="C677" s="13" t="s">
        <v>85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45">
      <c r="A678" s="9"/>
      <c r="B678" s="10"/>
      <c r="C678" s="21" t="s">
        <v>43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45">
      <c r="A679" s="14">
        <v>21097</v>
      </c>
      <c r="B679" s="15" t="s">
        <v>84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45">
      <c r="A680" s="9">
        <v>21098</v>
      </c>
      <c r="B680" s="21" t="s">
        <v>83</v>
      </c>
      <c r="C680" s="21" t="s">
        <v>17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45">
      <c r="A681" s="9"/>
      <c r="B681" s="21"/>
      <c r="C681" s="20" t="s">
        <v>43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45">
      <c r="A682" s="51">
        <v>21098</v>
      </c>
      <c r="B682" s="22" t="s">
        <v>82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45">
      <c r="A683" s="9">
        <v>21099</v>
      </c>
      <c r="B683" s="20" t="s">
        <v>81</v>
      </c>
      <c r="C683" s="13" t="s">
        <v>17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45">
      <c r="A684" s="9"/>
      <c r="B684" s="13"/>
      <c r="C684" s="20" t="s">
        <v>80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45">
      <c r="A685" s="9"/>
      <c r="B685" s="13"/>
      <c r="C685" s="20" t="s">
        <v>30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45">
      <c r="B686" s="20"/>
      <c r="C686" s="20" t="s">
        <v>79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45">
      <c r="A687" s="9"/>
      <c r="B687" s="20"/>
      <c r="C687" s="13" t="s">
        <v>78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45">
      <c r="A688" s="14">
        <v>21099</v>
      </c>
      <c r="B688" s="63" t="s">
        <v>77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45">
      <c r="A689" s="9">
        <v>21100</v>
      </c>
      <c r="B689" s="20" t="s">
        <v>76</v>
      </c>
      <c r="C689" s="20" t="s">
        <v>75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45">
      <c r="B690" s="20"/>
      <c r="C690" s="20" t="s">
        <v>74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45">
      <c r="A691" s="9"/>
      <c r="B691" s="62"/>
      <c r="C691" s="20" t="s">
        <v>43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45">
      <c r="A692" s="18">
        <v>21100</v>
      </c>
      <c r="B692" s="23" t="s">
        <v>73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45">
      <c r="A693" s="9">
        <v>21101</v>
      </c>
      <c r="B693" s="13" t="s">
        <v>72</v>
      </c>
      <c r="C693" s="59" t="s">
        <v>17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45">
      <c r="A694" s="9"/>
      <c r="B694" s="59"/>
      <c r="C694" t="s">
        <v>30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45">
      <c r="A695" s="14">
        <v>21101</v>
      </c>
      <c r="B695" s="63" t="s">
        <v>71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45">
      <c r="A696" s="9"/>
      <c r="B696" s="13" t="s">
        <v>70</v>
      </c>
      <c r="C696" t="s">
        <v>17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45">
      <c r="A697" s="9"/>
      <c r="B697" s="13"/>
      <c r="C697" s="59" t="s">
        <v>69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45">
      <c r="A698" s="14"/>
      <c r="B698" s="63" t="s">
        <v>68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45">
      <c r="A699" s="39"/>
      <c r="B699" t="s">
        <v>67</v>
      </c>
      <c r="C699" s="21" t="s">
        <v>17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45">
      <c r="A700" s="18"/>
      <c r="B700" s="22" t="s">
        <v>66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45">
      <c r="A701" s="9"/>
      <c r="B701" s="33" t="s">
        <v>65</v>
      </c>
      <c r="C701" s="13" t="s">
        <v>3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45">
      <c r="A702" s="9"/>
      <c r="B702" s="37"/>
      <c r="C702" s="73" t="s">
        <v>46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45">
      <c r="A703" s="14"/>
      <c r="B703" s="63" t="s">
        <v>64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45">
      <c r="A704" s="9">
        <v>21102</v>
      </c>
      <c r="B704" s="13" t="s">
        <v>63</v>
      </c>
      <c r="C704" s="20" t="s">
        <v>62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45">
      <c r="A705" s="9"/>
      <c r="B705" s="59"/>
      <c r="C705" s="13" t="s">
        <v>17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45">
      <c r="A706" s="9"/>
      <c r="B706" s="13"/>
      <c r="C706" s="21" t="s">
        <v>43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45">
      <c r="A707" s="14">
        <v>21102</v>
      </c>
      <c r="B707" s="63" t="s">
        <v>61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45">
      <c r="A708" s="9">
        <v>21104</v>
      </c>
      <c r="B708" s="52" t="s">
        <v>60</v>
      </c>
      <c r="C708" s="21" t="s">
        <v>17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45">
      <c r="A709" s="9"/>
      <c r="B709" s="52"/>
      <c r="C709" t="s">
        <v>30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45">
      <c r="A710" s="14">
        <v>21104</v>
      </c>
      <c r="B710" s="66" t="s">
        <v>59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45">
      <c r="A711" s="9">
        <v>21105</v>
      </c>
      <c r="B711" s="64" t="s">
        <v>58</v>
      </c>
      <c r="C711" t="s">
        <v>57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45">
      <c r="A712" s="9"/>
      <c r="B712" s="37"/>
      <c r="C712" s="21" t="s">
        <v>17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45">
      <c r="A713" s="9"/>
      <c r="B713" s="37"/>
      <c r="C713" s="13" t="s">
        <v>43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45">
      <c r="A714" s="14">
        <v>21105</v>
      </c>
      <c r="B714" s="15" t="s">
        <v>56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45">
      <c r="A715" s="9">
        <v>21107</v>
      </c>
      <c r="B715" s="64" t="s">
        <v>55</v>
      </c>
      <c r="C715" s="21" t="s">
        <v>9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45">
      <c r="A716" s="9"/>
      <c r="B716" s="37"/>
      <c r="C716" s="13" t="s">
        <v>3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45">
      <c r="A717" s="14">
        <v>21107</v>
      </c>
      <c r="B717" s="63" t="s">
        <v>54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45">
      <c r="A718" s="9">
        <v>21106</v>
      </c>
      <c r="B718" s="30" t="s">
        <v>53</v>
      </c>
      <c r="C718" s="13" t="s">
        <v>27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45">
      <c r="A719" s="9"/>
      <c r="B719" s="65"/>
      <c r="C719" t="s">
        <v>18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45">
      <c r="A720" s="9"/>
      <c r="B720" s="37"/>
      <c r="C720" s="13" t="s">
        <v>17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45">
      <c r="A721" s="9"/>
      <c r="B721" s="10"/>
      <c r="C721" s="13" t="s">
        <v>52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45">
      <c r="A722" s="14">
        <v>21106</v>
      </c>
      <c r="B722" s="15" t="s">
        <v>51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45">
      <c r="A723" s="9">
        <v>21108</v>
      </c>
      <c r="B723" s="13" t="s">
        <v>50</v>
      </c>
      <c r="C723" s="35" t="s">
        <v>27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45">
      <c r="A724" s="9"/>
      <c r="B724" s="13"/>
      <c r="C724" s="59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45">
      <c r="B725" s="20"/>
      <c r="C725" t="s">
        <v>18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45">
      <c r="A726" s="9"/>
      <c r="B726" s="59"/>
      <c r="C726" s="59" t="s">
        <v>17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45">
      <c r="A727" s="9"/>
      <c r="B727" s="13"/>
      <c r="C727" s="59" t="s">
        <v>49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45">
      <c r="A728" s="14">
        <v>21108</v>
      </c>
      <c r="B728" s="63" t="s">
        <v>48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45">
      <c r="A729" s="58">
        <v>21109</v>
      </c>
      <c r="B729" s="67" t="s">
        <v>47</v>
      </c>
      <c r="C729" t="s">
        <v>27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45">
      <c r="A730" s="58"/>
      <c r="B730" s="28"/>
      <c r="C730" t="s">
        <v>18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45">
      <c r="A731" s="58"/>
      <c r="B731" s="29"/>
      <c r="C731" s="21" t="s">
        <v>17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45">
      <c r="A732" s="58"/>
      <c r="B732" s="29"/>
      <c r="C732" s="21" t="s">
        <v>46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45">
      <c r="A733" s="18">
        <v>21109</v>
      </c>
      <c r="B733" s="23" t="s">
        <v>45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45">
      <c r="A734" s="9">
        <v>21110</v>
      </c>
      <c r="B734" s="64" t="s">
        <v>44</v>
      </c>
      <c r="C734" t="s">
        <v>18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45">
      <c r="A735" s="9"/>
      <c r="B735" s="30"/>
      <c r="C735" t="s">
        <v>9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45">
      <c r="A736" s="9"/>
      <c r="B736" s="32"/>
      <c r="C736" s="21" t="s">
        <v>17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45">
      <c r="A737" s="9"/>
      <c r="B737" s="10"/>
      <c r="C737" s="21" t="s">
        <v>6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45">
      <c r="A738" s="9"/>
      <c r="B738" s="10"/>
      <c r="C738" s="13" t="s">
        <v>43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45">
      <c r="A739" s="14">
        <v>21110</v>
      </c>
      <c r="B739" s="63" t="s">
        <v>42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45">
      <c r="A740" s="9">
        <v>21111</v>
      </c>
      <c r="B740" s="64" t="s">
        <v>41</v>
      </c>
      <c r="C740" s="21" t="s">
        <v>9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45">
      <c r="A741" s="9"/>
      <c r="B741" s="32"/>
      <c r="C741" s="13" t="s">
        <v>17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45">
      <c r="A742" s="9"/>
      <c r="B742" s="32"/>
      <c r="C742" s="13" t="s">
        <v>37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45">
      <c r="A743" s="9"/>
      <c r="B743" s="10"/>
      <c r="C743" s="13" t="s">
        <v>6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45">
      <c r="A744" s="14">
        <v>21111</v>
      </c>
      <c r="B744" s="63" t="s">
        <v>40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45">
      <c r="A745" s="9">
        <v>21116</v>
      </c>
      <c r="B745" s="64" t="s">
        <v>39</v>
      </c>
      <c r="C745" s="21" t="s">
        <v>9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45">
      <c r="A746" s="9"/>
      <c r="B746" s="36"/>
      <c r="C746" s="13" t="s">
        <v>38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45">
      <c r="A747" s="9"/>
      <c r="B747" s="32"/>
      <c r="C747" s="21" t="s">
        <v>37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45">
      <c r="A748" s="9"/>
      <c r="B748" s="32"/>
      <c r="C748" s="21" t="s">
        <v>36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45">
      <c r="A749" s="9"/>
      <c r="B749" s="32"/>
      <c r="C749" s="21" t="s">
        <v>35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45">
      <c r="A750" s="9"/>
      <c r="B750" s="10"/>
      <c r="C750" s="21" t="s">
        <v>6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45">
      <c r="A751" s="14">
        <v>21116</v>
      </c>
      <c r="B751" s="15" t="s">
        <v>34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45">
      <c r="A752" s="9"/>
      <c r="B752" s="33" t="s">
        <v>33</v>
      </c>
      <c r="C752" s="13" t="s">
        <v>485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45">
      <c r="A753" s="9"/>
      <c r="B753" s="33"/>
      <c r="C753" s="13" t="s">
        <v>6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45">
      <c r="A754" s="9"/>
      <c r="B754" s="33"/>
      <c r="C754" t="s">
        <v>46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45">
      <c r="A755" s="14"/>
      <c r="B755" s="63" t="s">
        <v>32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45">
      <c r="A756" s="9">
        <v>21112</v>
      </c>
      <c r="B756" t="s">
        <v>31</v>
      </c>
      <c r="C756" t="s">
        <v>30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45">
      <c r="A757" s="14">
        <v>21112</v>
      </c>
      <c r="B757" s="23" t="s">
        <v>29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45">
      <c r="A758" s="9"/>
      <c r="B758" s="64" t="s">
        <v>28</v>
      </c>
      <c r="C758" s="13" t="s">
        <v>27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45">
      <c r="A759" s="9"/>
      <c r="B759" s="10"/>
      <c r="C759" s="13" t="s">
        <v>18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45">
      <c r="A760" s="14"/>
      <c r="B760" s="63" t="s">
        <v>26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45">
      <c r="A761" s="38"/>
      <c r="B761" t="s">
        <v>25</v>
      </c>
      <c r="C761" t="s">
        <v>24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45">
      <c r="A762" s="18"/>
      <c r="B762" s="23" t="s">
        <v>23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45">
      <c r="A763" s="9"/>
      <c r="B763" s="33" t="s">
        <v>22</v>
      </c>
      <c r="C763" s="13" t="s">
        <v>17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45">
      <c r="A764" s="14"/>
      <c r="B764" s="63" t="s">
        <v>21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45">
      <c r="A765" s="9">
        <v>21113</v>
      </c>
      <c r="B765" s="67" t="s">
        <v>20</v>
      </c>
      <c r="C765" s="21" t="s">
        <v>19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45">
      <c r="A766" s="9"/>
      <c r="B766" s="28"/>
      <c r="C766" t="s">
        <v>18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45">
      <c r="A767" s="9"/>
      <c r="B767" s="68"/>
      <c r="C767" s="21" t="s">
        <v>17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45">
      <c r="A768" s="14">
        <v>21113</v>
      </c>
      <c r="B768" s="66" t="s">
        <v>16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45">
      <c r="A769" s="9"/>
      <c r="B769" s="70" t="s">
        <v>15</v>
      </c>
      <c r="C769" s="13" t="s">
        <v>14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45">
      <c r="A770" s="14"/>
      <c r="B770" s="63" t="s">
        <v>13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45">
      <c r="A771" s="19">
        <v>21114</v>
      </c>
      <c r="B771" s="28" t="s">
        <v>12</v>
      </c>
      <c r="C771" s="21" t="s">
        <v>9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45">
      <c r="A772" s="19"/>
      <c r="B772" s="52"/>
      <c r="C772" t="s">
        <v>6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45">
      <c r="A773" s="18">
        <v>21114</v>
      </c>
      <c r="B773" s="23" t="s">
        <v>11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45">
      <c r="A774" s="9">
        <v>21115</v>
      </c>
      <c r="B774" s="64" t="s">
        <v>10</v>
      </c>
      <c r="C774" s="13" t="s">
        <v>9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45">
      <c r="A775" s="9"/>
      <c r="B775" s="30"/>
      <c r="C775" t="s">
        <v>17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45">
      <c r="A776" s="9"/>
      <c r="B776" s="65"/>
      <c r="C776" s="13" t="s">
        <v>8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45">
      <c r="B777" s="20"/>
      <c r="C777" s="20" t="s">
        <v>7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45">
      <c r="B778" s="20"/>
      <c r="C778" s="20" t="s">
        <v>6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45">
      <c r="A779" s="9"/>
      <c r="B779" s="32"/>
      <c r="C779" s="13" t="s">
        <v>5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45">
      <c r="A780" s="9"/>
      <c r="B780" s="65"/>
      <c r="C780" s="13" t="s">
        <v>4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45">
      <c r="A781" s="9"/>
      <c r="B781" s="32"/>
      <c r="C781" s="13" t="s">
        <v>3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45">
      <c r="A782" s="9"/>
      <c r="B782" s="37"/>
      <c r="C782" s="13" t="s">
        <v>2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45">
      <c r="A783" s="14">
        <v>21115</v>
      </c>
      <c r="B783" s="63" t="s">
        <v>1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45">
      <c r="A784" s="9"/>
      <c r="B784" s="30" t="s">
        <v>489</v>
      </c>
      <c r="C784" s="13" t="s">
        <v>27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45">
      <c r="A785" s="9"/>
      <c r="B785" s="64"/>
      <c r="C785" t="s">
        <v>18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45">
      <c r="A786" s="9"/>
      <c r="B786" s="64"/>
      <c r="C786" t="s">
        <v>486</v>
      </c>
      <c r="D786" s="11">
        <v>1</v>
      </c>
      <c r="E786" s="11">
        <v>1</v>
      </c>
      <c r="F786" s="71">
        <f t="shared" si="12"/>
        <v>0</v>
      </c>
      <c r="G786" s="11"/>
      <c r="H786" s="11"/>
      <c r="I786" s="71"/>
      <c r="J786" s="11"/>
      <c r="K786" s="11"/>
    </row>
    <row r="787" spans="1:11" x14ac:dyDescent="0.45">
      <c r="A787" s="9"/>
      <c r="B787" s="65"/>
      <c r="C787" s="13" t="s">
        <v>14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45">
      <c r="A788" s="9"/>
      <c r="B788" s="65"/>
      <c r="C788" t="s">
        <v>113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45">
      <c r="A789" s="9"/>
      <c r="B789" s="32"/>
      <c r="C789" t="s">
        <v>75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45">
      <c r="A790" s="9"/>
      <c r="B790" s="32"/>
      <c r="C790" s="13" t="s">
        <v>17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45">
      <c r="A791" s="9"/>
      <c r="B791" s="32"/>
      <c r="C791" t="s">
        <v>112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45">
      <c r="A792" s="9"/>
      <c r="B792" s="32"/>
      <c r="C792" t="s">
        <v>111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45">
      <c r="A793" s="9"/>
      <c r="B793" s="32"/>
      <c r="C793" s="13" t="s">
        <v>30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45">
      <c r="A794" s="9"/>
      <c r="B794" s="32"/>
      <c r="C794" s="13" t="s">
        <v>79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45">
      <c r="A795" s="9"/>
      <c r="B795" s="32"/>
      <c r="C795" t="s">
        <v>480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45">
      <c r="A796" s="9"/>
      <c r="B796" s="32"/>
      <c r="C796" s="13" t="s">
        <v>6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45">
      <c r="A797" s="9"/>
      <c r="B797" s="37"/>
      <c r="C797" s="13" t="s">
        <v>43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45">
      <c r="A798" s="9"/>
      <c r="B798" s="37"/>
      <c r="C798" s="13" t="s">
        <v>148</v>
      </c>
      <c r="D798" s="11">
        <v>1</v>
      </c>
      <c r="E798" s="11">
        <v>1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45">
      <c r="A799" s="9"/>
      <c r="B799" s="37"/>
      <c r="C799" s="13" t="s">
        <v>69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45">
      <c r="A800" s="9"/>
      <c r="B800" s="37"/>
      <c r="C800" s="73" t="s">
        <v>482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45">
      <c r="A801" s="14"/>
      <c r="B801" s="15" t="s">
        <v>491</v>
      </c>
      <c r="C801" s="16"/>
      <c r="D801" s="17">
        <v>93</v>
      </c>
      <c r="E801" s="17">
        <f>SUM(E784:E800)</f>
        <v>93</v>
      </c>
      <c r="F801" s="69">
        <f t="shared" si="12"/>
        <v>0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:K802" si="14">E801-H801-J801</f>
        <v>49</v>
      </c>
    </row>
    <row r="802" spans="1:11" x14ac:dyDescent="0.45">
      <c r="A802" s="14"/>
      <c r="B802" s="15" t="s">
        <v>0</v>
      </c>
      <c r="C802" s="16"/>
      <c r="D802" s="72">
        <v>2683</v>
      </c>
      <c r="E802" s="72">
        <v>2684</v>
      </c>
      <c r="F802" s="72">
        <f t="shared" si="12"/>
        <v>1</v>
      </c>
      <c r="G802" s="72">
        <v>2290</v>
      </c>
      <c r="H802" s="72">
        <f>SUM(H4:H801)</f>
        <v>2291</v>
      </c>
      <c r="I802" s="18">
        <f t="shared" si="13"/>
        <v>1</v>
      </c>
      <c r="J802" s="72">
        <f>SUM(J4:J801)</f>
        <v>292</v>
      </c>
      <c r="K802" s="76">
        <f>E802-H802-J802</f>
        <v>101</v>
      </c>
    </row>
    <row r="846" spans="6:9" x14ac:dyDescent="0.45">
      <c r="F846" s="11"/>
      <c r="I846" s="11"/>
    </row>
    <row r="847" spans="6:9" x14ac:dyDescent="0.45">
      <c r="F847" s="11"/>
      <c r="I847" s="11"/>
    </row>
    <row r="848" spans="6:9" x14ac:dyDescent="0.45">
      <c r="F848" s="11"/>
      <c r="I848" s="11"/>
    </row>
    <row r="849" spans="6:9" x14ac:dyDescent="0.45">
      <c r="F849" s="11"/>
      <c r="I849" s="11"/>
    </row>
    <row r="850" spans="6:9" x14ac:dyDescent="0.45">
      <c r="F850" s="11"/>
      <c r="I850" s="11"/>
    </row>
    <row r="851" spans="6:9" x14ac:dyDescent="0.45">
      <c r="F851" s="11"/>
      <c r="I851" s="11"/>
    </row>
    <row r="852" spans="6:9" x14ac:dyDescent="0.45">
      <c r="F852" s="11"/>
      <c r="I852" s="11"/>
    </row>
    <row r="853" spans="6:9" x14ac:dyDescent="0.45">
      <c r="F853" s="11"/>
      <c r="I853" s="11"/>
    </row>
    <row r="854" spans="6:9" x14ac:dyDescent="0.45">
      <c r="F854" s="11"/>
      <c r="I854" s="11"/>
    </row>
    <row r="855" spans="6:9" x14ac:dyDescent="0.45">
      <c r="F855" s="11"/>
      <c r="I855" s="11"/>
    </row>
    <row r="856" spans="6:9" x14ac:dyDescent="0.45">
      <c r="F856" s="11"/>
      <c r="I856" s="11"/>
    </row>
    <row r="857" spans="6:9" x14ac:dyDescent="0.45">
      <c r="F857" s="11"/>
      <c r="I857" s="11"/>
    </row>
    <row r="858" spans="6:9" x14ac:dyDescent="0.45">
      <c r="F858" s="11"/>
      <c r="I858" s="11"/>
    </row>
    <row r="859" spans="6:9" x14ac:dyDescent="0.45">
      <c r="F859" s="11"/>
      <c r="I859" s="11"/>
    </row>
    <row r="860" spans="6:9" x14ac:dyDescent="0.45">
      <c r="F860" s="11"/>
      <c r="I860" s="11"/>
    </row>
    <row r="861" spans="6:9" x14ac:dyDescent="0.45">
      <c r="F861" s="11"/>
      <c r="I861" s="11"/>
    </row>
    <row r="862" spans="6:9" x14ac:dyDescent="0.45">
      <c r="F862" s="11"/>
      <c r="I862" s="11"/>
    </row>
    <row r="863" spans="6:9" x14ac:dyDescent="0.45">
      <c r="F863" s="11"/>
      <c r="I863" s="11"/>
    </row>
    <row r="864" spans="6:9" x14ac:dyDescent="0.45">
      <c r="F864" s="11"/>
      <c r="I864" s="11"/>
    </row>
    <row r="865" spans="6:9" x14ac:dyDescent="0.45">
      <c r="F865" s="11"/>
      <c r="I865" s="11"/>
    </row>
    <row r="866" spans="6:9" x14ac:dyDescent="0.45">
      <c r="F866" s="11"/>
      <c r="I866" s="11"/>
    </row>
    <row r="867" spans="6:9" x14ac:dyDescent="0.45">
      <c r="F867" s="11"/>
      <c r="I867" s="11"/>
    </row>
    <row r="868" spans="6:9" x14ac:dyDescent="0.45">
      <c r="F868" s="11"/>
      <c r="I868" s="11"/>
    </row>
    <row r="869" spans="6:9" x14ac:dyDescent="0.45">
      <c r="F869" s="11"/>
      <c r="I869" s="11"/>
    </row>
    <row r="870" spans="6:9" x14ac:dyDescent="0.45">
      <c r="F870" s="11"/>
      <c r="I870" s="11"/>
    </row>
    <row r="871" spans="6:9" x14ac:dyDescent="0.45">
      <c r="F871" s="11"/>
      <c r="I871" s="11"/>
    </row>
    <row r="872" spans="6:9" x14ac:dyDescent="0.45">
      <c r="F872" s="11"/>
      <c r="I872" s="11"/>
    </row>
    <row r="873" spans="6:9" x14ac:dyDescent="0.45">
      <c r="F873" s="11"/>
      <c r="I873" s="11"/>
    </row>
    <row r="874" spans="6:9" x14ac:dyDescent="0.45">
      <c r="F874" s="11"/>
      <c r="I874" s="11"/>
    </row>
    <row r="875" spans="6:9" x14ac:dyDescent="0.45">
      <c r="F875" s="11"/>
      <c r="I875" s="11"/>
    </row>
    <row r="876" spans="6:9" x14ac:dyDescent="0.45">
      <c r="F876" s="11"/>
      <c r="I876" s="11"/>
    </row>
    <row r="877" spans="6:9" x14ac:dyDescent="0.45">
      <c r="F877" s="11"/>
      <c r="I877" s="11"/>
    </row>
    <row r="878" spans="6:9" x14ac:dyDescent="0.45">
      <c r="F878" s="11"/>
      <c r="I878" s="11"/>
    </row>
    <row r="879" spans="6:9" x14ac:dyDescent="0.45">
      <c r="F879" s="11"/>
      <c r="I879" s="11"/>
    </row>
    <row r="880" spans="6:9" x14ac:dyDescent="0.45">
      <c r="F880" s="11"/>
      <c r="I880" s="11"/>
    </row>
    <row r="881" spans="6:9" x14ac:dyDescent="0.45">
      <c r="F881" s="11"/>
      <c r="I881" s="11"/>
    </row>
    <row r="882" spans="6:9" x14ac:dyDescent="0.45">
      <c r="F882" s="11"/>
      <c r="I882" s="11"/>
    </row>
    <row r="883" spans="6:9" x14ac:dyDescent="0.45">
      <c r="F883" s="11"/>
      <c r="I883" s="11"/>
    </row>
    <row r="884" spans="6:9" x14ac:dyDescent="0.45">
      <c r="F884" s="11"/>
      <c r="I884" s="11"/>
    </row>
    <row r="885" spans="6:9" x14ac:dyDescent="0.45">
      <c r="F885" s="11"/>
      <c r="I885" s="11"/>
    </row>
    <row r="886" spans="6:9" x14ac:dyDescent="0.45">
      <c r="F886" s="11"/>
      <c r="I886" s="11"/>
    </row>
    <row r="887" spans="6:9" x14ac:dyDescent="0.45">
      <c r="F887" s="11"/>
      <c r="I887" s="11"/>
    </row>
    <row r="888" spans="6:9" x14ac:dyDescent="0.45">
      <c r="F888" s="11"/>
      <c r="I888" s="11"/>
    </row>
    <row r="889" spans="6:9" x14ac:dyDescent="0.45">
      <c r="F889" s="11"/>
      <c r="I889" s="11"/>
    </row>
    <row r="890" spans="6:9" x14ac:dyDescent="0.45">
      <c r="F890" s="11"/>
      <c r="I890" s="11"/>
    </row>
    <row r="891" spans="6:9" x14ac:dyDescent="0.45">
      <c r="F891" s="11"/>
      <c r="I891" s="11"/>
    </row>
    <row r="892" spans="6:9" x14ac:dyDescent="0.45">
      <c r="F892" s="11"/>
      <c r="I892" s="11"/>
    </row>
    <row r="893" spans="6:9" x14ac:dyDescent="0.45">
      <c r="F893" s="11"/>
      <c r="I893" s="11"/>
    </row>
    <row r="894" spans="6:9" x14ac:dyDescent="0.45">
      <c r="F894" s="11"/>
      <c r="I894" s="11"/>
    </row>
    <row r="895" spans="6:9" x14ac:dyDescent="0.45">
      <c r="F895" s="11"/>
      <c r="I895" s="11"/>
    </row>
    <row r="896" spans="6:9" x14ac:dyDescent="0.45">
      <c r="F896" s="11"/>
      <c r="I896" s="11"/>
    </row>
    <row r="897" spans="6:9" x14ac:dyDescent="0.45">
      <c r="F897" s="11"/>
      <c r="I897" s="11"/>
    </row>
    <row r="898" spans="6:9" x14ac:dyDescent="0.45">
      <c r="F898" s="11"/>
      <c r="I898" s="11"/>
    </row>
    <row r="899" spans="6:9" x14ac:dyDescent="0.45">
      <c r="F899" s="11"/>
      <c r="I899" s="11"/>
    </row>
    <row r="900" spans="6:9" x14ac:dyDescent="0.45">
      <c r="F900" s="11"/>
      <c r="I900" s="11"/>
    </row>
    <row r="901" spans="6:9" x14ac:dyDescent="0.45">
      <c r="F901" s="11"/>
      <c r="I901" s="11"/>
    </row>
    <row r="902" spans="6:9" x14ac:dyDescent="0.45">
      <c r="F902" s="11"/>
      <c r="I902" s="11"/>
    </row>
    <row r="903" spans="6:9" x14ac:dyDescent="0.45">
      <c r="F903" s="11"/>
      <c r="I903" s="11"/>
    </row>
    <row r="904" spans="6:9" x14ac:dyDescent="0.45">
      <c r="F904" s="11"/>
      <c r="I904" s="11"/>
    </row>
    <row r="905" spans="6:9" x14ac:dyDescent="0.45">
      <c r="F905" s="11"/>
      <c r="I905" s="11"/>
    </row>
    <row r="906" spans="6:9" x14ac:dyDescent="0.45">
      <c r="F906" s="11"/>
      <c r="I906" s="11"/>
    </row>
    <row r="907" spans="6:9" x14ac:dyDescent="0.45">
      <c r="F907" s="11"/>
      <c r="I907" s="11"/>
    </row>
    <row r="908" spans="6:9" x14ac:dyDescent="0.45">
      <c r="F908" s="11"/>
      <c r="I908" s="11"/>
    </row>
    <row r="909" spans="6:9" x14ac:dyDescent="0.45">
      <c r="F909" s="11"/>
      <c r="I909" s="11"/>
    </row>
    <row r="910" spans="6:9" x14ac:dyDescent="0.45">
      <c r="F910" s="11"/>
      <c r="I910" s="11"/>
    </row>
    <row r="911" spans="6:9" x14ac:dyDescent="0.45">
      <c r="F911" s="11"/>
      <c r="I911" s="11"/>
    </row>
    <row r="912" spans="6:9" x14ac:dyDescent="0.45">
      <c r="F912" s="11"/>
      <c r="I912" s="11"/>
    </row>
    <row r="913" spans="6:9" x14ac:dyDescent="0.45">
      <c r="F913" s="11"/>
      <c r="I913" s="11"/>
    </row>
    <row r="914" spans="6:9" x14ac:dyDescent="0.45">
      <c r="F914" s="11"/>
      <c r="I914" s="11"/>
    </row>
    <row r="915" spans="6:9" x14ac:dyDescent="0.45">
      <c r="F915" s="11"/>
      <c r="I915" s="11"/>
    </row>
    <row r="916" spans="6:9" x14ac:dyDescent="0.45">
      <c r="F916" s="11"/>
      <c r="I916" s="11"/>
    </row>
    <row r="917" spans="6:9" x14ac:dyDescent="0.45">
      <c r="F917" s="11"/>
      <c r="I917" s="11"/>
    </row>
    <row r="918" spans="6:9" x14ac:dyDescent="0.45">
      <c r="F918" s="11"/>
      <c r="I918" s="11"/>
    </row>
    <row r="919" spans="6:9" x14ac:dyDescent="0.45">
      <c r="F919" s="11"/>
      <c r="I919" s="11"/>
    </row>
    <row r="920" spans="6:9" x14ac:dyDescent="0.45">
      <c r="F920" s="11"/>
      <c r="I920" s="11"/>
    </row>
    <row r="921" spans="6:9" x14ac:dyDescent="0.45">
      <c r="F921" s="11"/>
      <c r="I921" s="11"/>
    </row>
    <row r="922" spans="6:9" x14ac:dyDescent="0.45">
      <c r="F922" s="11"/>
      <c r="I922" s="11"/>
    </row>
    <row r="923" spans="6:9" x14ac:dyDescent="0.45">
      <c r="F923" s="11"/>
      <c r="I923" s="11"/>
    </row>
    <row r="924" spans="6:9" x14ac:dyDescent="0.45">
      <c r="F924" s="11"/>
      <c r="I924" s="11"/>
    </row>
    <row r="925" spans="6:9" x14ac:dyDescent="0.45">
      <c r="F925" s="11"/>
      <c r="I925" s="11"/>
    </row>
    <row r="926" spans="6:9" x14ac:dyDescent="0.45">
      <c r="F926" s="11"/>
      <c r="I926" s="11"/>
    </row>
    <row r="927" spans="6:9" x14ac:dyDescent="0.45">
      <c r="F927" s="11"/>
      <c r="I927" s="11"/>
    </row>
    <row r="928" spans="6:9" x14ac:dyDescent="0.45">
      <c r="F928" s="11"/>
      <c r="I928" s="11"/>
    </row>
    <row r="929" spans="6:9" x14ac:dyDescent="0.45">
      <c r="F929" s="11"/>
      <c r="I929" s="11"/>
    </row>
    <row r="930" spans="6:9" x14ac:dyDescent="0.45">
      <c r="F930" s="11"/>
      <c r="I930" s="11"/>
    </row>
    <row r="931" spans="6:9" x14ac:dyDescent="0.45">
      <c r="F931" s="11"/>
      <c r="I931" s="11"/>
    </row>
    <row r="932" spans="6:9" x14ac:dyDescent="0.45">
      <c r="F932" s="11"/>
      <c r="I932" s="11"/>
    </row>
    <row r="933" spans="6:9" x14ac:dyDescent="0.45">
      <c r="F933" s="11"/>
      <c r="I933" s="11"/>
    </row>
    <row r="934" spans="6:9" x14ac:dyDescent="0.45">
      <c r="F934" s="11"/>
      <c r="I934" s="11"/>
    </row>
    <row r="935" spans="6:9" x14ac:dyDescent="0.45">
      <c r="F935" s="11"/>
      <c r="I935" s="11"/>
    </row>
    <row r="936" spans="6:9" x14ac:dyDescent="0.45">
      <c r="F936" s="11"/>
      <c r="I936" s="11"/>
    </row>
    <row r="937" spans="6:9" x14ac:dyDescent="0.45">
      <c r="F937" s="11"/>
      <c r="I937" s="11"/>
    </row>
    <row r="938" spans="6:9" x14ac:dyDescent="0.45">
      <c r="F938" s="11"/>
      <c r="I938" s="11"/>
    </row>
    <row r="939" spans="6:9" x14ac:dyDescent="0.45">
      <c r="F939" s="11"/>
      <c r="I939" s="11"/>
    </row>
    <row r="940" spans="6:9" x14ac:dyDescent="0.45">
      <c r="F940" s="11"/>
      <c r="I940" s="11"/>
    </row>
    <row r="941" spans="6:9" x14ac:dyDescent="0.45">
      <c r="F941" s="11"/>
      <c r="I941" s="11"/>
    </row>
    <row r="942" spans="6:9" x14ac:dyDescent="0.45">
      <c r="F942" s="11"/>
      <c r="I942" s="11"/>
    </row>
    <row r="943" spans="6:9" x14ac:dyDescent="0.45">
      <c r="F943" s="11"/>
      <c r="I943" s="11"/>
    </row>
    <row r="944" spans="6:9" x14ac:dyDescent="0.45">
      <c r="F944" s="11"/>
      <c r="I944" s="11"/>
    </row>
    <row r="945" spans="6:9" x14ac:dyDescent="0.45">
      <c r="F945" s="11"/>
      <c r="I945" s="11"/>
    </row>
    <row r="946" spans="6:9" x14ac:dyDescent="0.45">
      <c r="F946" s="11"/>
      <c r="I946" s="11"/>
    </row>
    <row r="947" spans="6:9" x14ac:dyDescent="0.45">
      <c r="F947" s="11"/>
      <c r="I947" s="11"/>
    </row>
    <row r="948" spans="6:9" x14ac:dyDescent="0.45">
      <c r="F948" s="11"/>
      <c r="I948" s="11"/>
    </row>
    <row r="949" spans="6:9" x14ac:dyDescent="0.45">
      <c r="F949" s="11"/>
      <c r="I949" s="11"/>
    </row>
    <row r="950" spans="6:9" x14ac:dyDescent="0.45">
      <c r="F950" s="11"/>
      <c r="I950" s="11"/>
    </row>
    <row r="951" spans="6:9" x14ac:dyDescent="0.45">
      <c r="F951" s="11"/>
      <c r="I951" s="11"/>
    </row>
    <row r="952" spans="6:9" x14ac:dyDescent="0.45">
      <c r="F952" s="11"/>
      <c r="I952" s="11"/>
    </row>
    <row r="953" spans="6:9" x14ac:dyDescent="0.45">
      <c r="F953" s="11"/>
      <c r="I953" s="11"/>
    </row>
    <row r="954" spans="6:9" x14ac:dyDescent="0.45">
      <c r="F954" s="11"/>
      <c r="I954" s="11"/>
    </row>
    <row r="955" spans="6:9" x14ac:dyDescent="0.45">
      <c r="F955" s="11"/>
      <c r="I955" s="11"/>
    </row>
    <row r="956" spans="6:9" x14ac:dyDescent="0.45">
      <c r="F956" s="11"/>
      <c r="I956" s="11"/>
    </row>
    <row r="957" spans="6:9" x14ac:dyDescent="0.45">
      <c r="F957" s="11"/>
      <c r="I957" s="11"/>
    </row>
    <row r="958" spans="6:9" x14ac:dyDescent="0.45">
      <c r="F958" s="11"/>
      <c r="I958" s="11"/>
    </row>
    <row r="959" spans="6:9" x14ac:dyDescent="0.45">
      <c r="F959" s="11"/>
      <c r="I959" s="11"/>
    </row>
    <row r="960" spans="6:9" x14ac:dyDescent="0.45">
      <c r="F960" s="11"/>
      <c r="I960" s="11"/>
    </row>
    <row r="961" spans="6:9" x14ac:dyDescent="0.45">
      <c r="F961" s="11"/>
      <c r="I961" s="11"/>
    </row>
    <row r="962" spans="6:9" x14ac:dyDescent="0.45">
      <c r="F962" s="11"/>
      <c r="I962" s="11"/>
    </row>
    <row r="963" spans="6:9" x14ac:dyDescent="0.45">
      <c r="F963" s="11"/>
      <c r="I963" s="11"/>
    </row>
    <row r="964" spans="6:9" x14ac:dyDescent="0.45">
      <c r="F964" s="11"/>
      <c r="I964" s="11"/>
    </row>
    <row r="965" spans="6:9" x14ac:dyDescent="0.45">
      <c r="F965" s="11"/>
      <c r="I965" s="11"/>
    </row>
    <row r="966" spans="6:9" x14ac:dyDescent="0.45">
      <c r="F966" s="11"/>
      <c r="I966" s="11"/>
    </row>
    <row r="967" spans="6:9" x14ac:dyDescent="0.45">
      <c r="F967" s="11"/>
      <c r="I967" s="11"/>
    </row>
    <row r="968" spans="6:9" x14ac:dyDescent="0.45">
      <c r="F968" s="11"/>
      <c r="I968" s="11"/>
    </row>
    <row r="969" spans="6:9" x14ac:dyDescent="0.45">
      <c r="F969" s="11"/>
      <c r="I969" s="11"/>
    </row>
    <row r="970" spans="6:9" x14ac:dyDescent="0.45">
      <c r="F970" s="11"/>
      <c r="I970" s="11"/>
    </row>
    <row r="971" spans="6:9" x14ac:dyDescent="0.45">
      <c r="F971" s="11"/>
      <c r="I971" s="11"/>
    </row>
    <row r="972" spans="6:9" x14ac:dyDescent="0.45">
      <c r="F972" s="11"/>
      <c r="I972" s="11"/>
    </row>
    <row r="973" spans="6:9" x14ac:dyDescent="0.45">
      <c r="F973" s="11"/>
      <c r="I973" s="11"/>
    </row>
    <row r="974" spans="6:9" x14ac:dyDescent="0.45">
      <c r="F974" s="11"/>
      <c r="I974" s="11"/>
    </row>
    <row r="975" spans="6:9" x14ac:dyDescent="0.45">
      <c r="F975" s="11"/>
      <c r="I975" s="11"/>
    </row>
    <row r="976" spans="6:9" x14ac:dyDescent="0.45">
      <c r="F976" s="11"/>
      <c r="I976" s="11"/>
    </row>
    <row r="977" spans="6:9" x14ac:dyDescent="0.45">
      <c r="F977" s="11"/>
      <c r="I977" s="11"/>
    </row>
    <row r="978" spans="6:9" x14ac:dyDescent="0.45">
      <c r="F978" s="11"/>
      <c r="I978" s="11"/>
    </row>
    <row r="979" spans="6:9" x14ac:dyDescent="0.45">
      <c r="F979" s="11"/>
      <c r="I979" s="11"/>
    </row>
    <row r="980" spans="6:9" x14ac:dyDescent="0.45">
      <c r="F980" s="11"/>
      <c r="I980" s="11"/>
    </row>
    <row r="981" spans="6:9" x14ac:dyDescent="0.45">
      <c r="F981" s="11"/>
      <c r="I981" s="11"/>
    </row>
    <row r="982" spans="6:9" x14ac:dyDescent="0.45">
      <c r="F982" s="11"/>
      <c r="I982" s="11"/>
    </row>
    <row r="983" spans="6:9" x14ac:dyDescent="0.45">
      <c r="F983" s="11"/>
      <c r="I983" s="11"/>
    </row>
    <row r="984" spans="6:9" x14ac:dyDescent="0.45">
      <c r="F984" s="11"/>
      <c r="I984" s="11"/>
    </row>
    <row r="985" spans="6:9" x14ac:dyDescent="0.45">
      <c r="F985" s="11"/>
      <c r="I985" s="11"/>
    </row>
    <row r="986" spans="6:9" x14ac:dyDescent="0.45">
      <c r="F986" s="11"/>
      <c r="I986" s="11"/>
    </row>
    <row r="987" spans="6:9" x14ac:dyDescent="0.45">
      <c r="F987" s="11"/>
      <c r="I987" s="11"/>
    </row>
    <row r="988" spans="6:9" x14ac:dyDescent="0.45">
      <c r="F988" s="11"/>
      <c r="I988" s="11"/>
    </row>
    <row r="989" spans="6:9" x14ac:dyDescent="0.45">
      <c r="F989" s="11"/>
      <c r="I989" s="11"/>
    </row>
    <row r="990" spans="6:9" x14ac:dyDescent="0.45">
      <c r="F990" s="11"/>
      <c r="I990" s="11"/>
    </row>
    <row r="991" spans="6:9" x14ac:dyDescent="0.45">
      <c r="F991" s="11"/>
      <c r="I991" s="11"/>
    </row>
    <row r="992" spans="6:9" x14ac:dyDescent="0.45">
      <c r="F992" s="11"/>
      <c r="I992" s="11"/>
    </row>
    <row r="993" spans="6:9" x14ac:dyDescent="0.45">
      <c r="F993" s="11"/>
      <c r="I993" s="11"/>
    </row>
    <row r="994" spans="6:9" x14ac:dyDescent="0.45">
      <c r="F994" s="11"/>
      <c r="I994" s="11"/>
    </row>
    <row r="995" spans="6:9" x14ac:dyDescent="0.45">
      <c r="F995" s="11"/>
      <c r="I995" s="11"/>
    </row>
    <row r="996" spans="6:9" x14ac:dyDescent="0.45">
      <c r="F996" s="11"/>
      <c r="I996" s="11"/>
    </row>
    <row r="997" spans="6:9" x14ac:dyDescent="0.45">
      <c r="F997" s="11"/>
      <c r="I997" s="11"/>
    </row>
    <row r="998" spans="6:9" x14ac:dyDescent="0.45">
      <c r="F998" s="11"/>
      <c r="I998" s="11"/>
    </row>
    <row r="999" spans="6:9" x14ac:dyDescent="0.45">
      <c r="F999" s="11"/>
      <c r="I999" s="11"/>
    </row>
    <row r="1000" spans="6:9" x14ac:dyDescent="0.45">
      <c r="F1000" s="11"/>
      <c r="I1000" s="11"/>
    </row>
    <row r="1001" spans="6:9" x14ac:dyDescent="0.45">
      <c r="F1001" s="11"/>
      <c r="I1001" s="11"/>
    </row>
    <row r="1002" spans="6:9" x14ac:dyDescent="0.45">
      <c r="F1002" s="11"/>
      <c r="I1002" s="11"/>
    </row>
    <row r="1003" spans="6:9" x14ac:dyDescent="0.45">
      <c r="F1003" s="11"/>
      <c r="I1003" s="11"/>
    </row>
    <row r="1004" spans="6:9" x14ac:dyDescent="0.45">
      <c r="F1004" s="11"/>
      <c r="I1004" s="11"/>
    </row>
    <row r="1005" spans="6:9" x14ac:dyDescent="0.45">
      <c r="F1005" s="11"/>
      <c r="I1005" s="11"/>
    </row>
    <row r="1006" spans="6:9" x14ac:dyDescent="0.45">
      <c r="F1006" s="11"/>
      <c r="I1006" s="11"/>
    </row>
    <row r="1007" spans="6:9" x14ac:dyDescent="0.45">
      <c r="F1007" s="11"/>
      <c r="I1007" s="11"/>
    </row>
    <row r="1008" spans="6:9" x14ac:dyDescent="0.45">
      <c r="F1008" s="11"/>
      <c r="I1008" s="11"/>
    </row>
    <row r="1009" spans="6:9" x14ac:dyDescent="0.45">
      <c r="F1009" s="11"/>
      <c r="I1009" s="11"/>
    </row>
    <row r="1010" spans="6:9" x14ac:dyDescent="0.4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2020-05-31T07:29:38Z</dcterms:created>
  <dcterms:modified xsi:type="dcterms:W3CDTF">2020-07-19T10:39:09Z</dcterms:modified>
</cp:coreProperties>
</file>