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8" i="1" l="1"/>
  <c r="K780" i="1"/>
  <c r="K770" i="1"/>
  <c r="K767" i="1"/>
  <c r="K765" i="1"/>
  <c r="K761" i="1"/>
  <c r="K759" i="1"/>
  <c r="K757" i="1"/>
  <c r="K754" i="1"/>
  <c r="K752" i="1"/>
  <c r="K749" i="1"/>
  <c r="K742" i="1"/>
  <c r="K737" i="1"/>
  <c r="K731" i="1"/>
  <c r="K726" i="1"/>
  <c r="K720" i="1"/>
  <c r="K715" i="1"/>
  <c r="K712" i="1"/>
  <c r="K708" i="1"/>
  <c r="K705" i="1"/>
  <c r="K701" i="1"/>
  <c r="K698" i="1"/>
  <c r="K696" i="1"/>
  <c r="K693" i="1"/>
  <c r="K690" i="1"/>
  <c r="K686" i="1"/>
  <c r="K680" i="1"/>
  <c r="K677" i="1"/>
  <c r="K668" i="1"/>
  <c r="K665" i="1"/>
  <c r="K661" i="1"/>
  <c r="K658" i="1"/>
  <c r="K656" i="1"/>
  <c r="K651" i="1"/>
  <c r="K640" i="1"/>
  <c r="K637" i="1"/>
  <c r="K634" i="1"/>
  <c r="K630" i="1"/>
  <c r="K621" i="1"/>
  <c r="K619" i="1"/>
  <c r="K615" i="1"/>
  <c r="K610" i="1"/>
  <c r="K605" i="1"/>
  <c r="K600" i="1"/>
  <c r="K594" i="1"/>
  <c r="K592" i="1"/>
  <c r="K587" i="1"/>
  <c r="K585" i="1"/>
  <c r="K577" i="1"/>
  <c r="K572" i="1"/>
  <c r="K570" i="1"/>
  <c r="K568" i="1"/>
  <c r="K564" i="1"/>
  <c r="K561" i="1"/>
  <c r="K559" i="1"/>
  <c r="K556" i="1"/>
  <c r="K552" i="1"/>
  <c r="K542" i="1"/>
  <c r="K540" i="1"/>
  <c r="K536" i="1"/>
  <c r="K531" i="1"/>
  <c r="K527" i="1"/>
  <c r="K522" i="1"/>
  <c r="K517" i="1"/>
  <c r="K515" i="1"/>
  <c r="K513" i="1"/>
  <c r="K508" i="1"/>
  <c r="K504" i="1"/>
  <c r="K502" i="1"/>
  <c r="K492" i="1"/>
  <c r="K484" i="1"/>
  <c r="K482" i="1"/>
  <c r="K480" i="1"/>
  <c r="K473" i="1"/>
  <c r="K469" i="1"/>
  <c r="K467" i="1"/>
  <c r="K462" i="1"/>
  <c r="K458" i="1"/>
  <c r="K451" i="1"/>
  <c r="K449" i="1"/>
  <c r="K443" i="1"/>
  <c r="K441" i="1"/>
  <c r="K439" i="1"/>
  <c r="K435" i="1"/>
  <c r="K429" i="1"/>
  <c r="K427" i="1"/>
  <c r="K424" i="1"/>
  <c r="K422" i="1"/>
  <c r="K420" i="1"/>
  <c r="K397" i="1"/>
  <c r="K392" i="1"/>
  <c r="K389" i="1"/>
  <c r="K381" i="1"/>
  <c r="K379" i="1"/>
  <c r="K377" i="1"/>
  <c r="K375" i="1"/>
  <c r="K372" i="1"/>
  <c r="K369" i="1"/>
  <c r="K367" i="1"/>
  <c r="K365" i="1"/>
  <c r="K362" i="1"/>
  <c r="K360" i="1"/>
  <c r="K358" i="1"/>
  <c r="K356" i="1"/>
  <c r="K352" i="1"/>
  <c r="K344" i="1"/>
  <c r="K324" i="1"/>
  <c r="K318" i="1"/>
  <c r="K312" i="1"/>
  <c r="K310" i="1"/>
  <c r="K305" i="1"/>
  <c r="K303" i="1"/>
  <c r="K301" i="1"/>
  <c r="K299" i="1"/>
  <c r="K297" i="1"/>
  <c r="K295" i="1"/>
  <c r="K292" i="1"/>
  <c r="K287" i="1"/>
  <c r="K281" i="1"/>
  <c r="K278" i="1"/>
  <c r="K275" i="1"/>
  <c r="K269" i="1"/>
  <c r="K267" i="1"/>
  <c r="K263" i="1"/>
  <c r="K252" i="1"/>
  <c r="K250" i="1"/>
  <c r="K248" i="1"/>
  <c r="K242" i="1"/>
  <c r="K240" i="1"/>
  <c r="K237" i="1"/>
  <c r="K235" i="1"/>
  <c r="K228" i="1"/>
  <c r="K225" i="1"/>
  <c r="K220" i="1"/>
  <c r="K218" i="1"/>
  <c r="K212" i="1"/>
  <c r="K210" i="1"/>
  <c r="K202" i="1"/>
  <c r="K196" i="1"/>
  <c r="K193" i="1"/>
  <c r="K191" i="1"/>
  <c r="K182" i="1"/>
  <c r="K179" i="1"/>
  <c r="K177" i="1"/>
  <c r="K175" i="1"/>
  <c r="K173" i="1"/>
  <c r="K171" i="1"/>
  <c r="K169" i="1"/>
  <c r="K167" i="1"/>
  <c r="K161" i="1"/>
  <c r="K158" i="1"/>
  <c r="K156" i="1"/>
  <c r="K154" i="1"/>
  <c r="K144" i="1"/>
  <c r="K142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8" i="1"/>
  <c r="I797" i="1"/>
  <c r="I780" i="1"/>
  <c r="I770" i="1"/>
  <c r="I767" i="1"/>
  <c r="I765" i="1"/>
  <c r="I761" i="1"/>
  <c r="I759" i="1"/>
  <c r="I757" i="1"/>
  <c r="I754" i="1"/>
  <c r="I752" i="1"/>
  <c r="I749" i="1"/>
  <c r="I742" i="1"/>
  <c r="I737" i="1"/>
  <c r="I731" i="1"/>
  <c r="I726" i="1"/>
  <c r="I720" i="1"/>
  <c r="I715" i="1"/>
  <c r="I712" i="1"/>
  <c r="I708" i="1"/>
  <c r="I705" i="1"/>
  <c r="I701" i="1"/>
  <c r="I698" i="1"/>
  <c r="I696" i="1"/>
  <c r="I693" i="1"/>
  <c r="I690" i="1"/>
  <c r="I686" i="1"/>
  <c r="I680" i="1"/>
  <c r="I677" i="1"/>
  <c r="I668" i="1"/>
  <c r="I665" i="1"/>
  <c r="I661" i="1"/>
  <c r="I658" i="1"/>
  <c r="I656" i="1"/>
  <c r="I651" i="1"/>
  <c r="I640" i="1"/>
  <c r="I637" i="1"/>
  <c r="I634" i="1"/>
  <c r="I630" i="1"/>
  <c r="I621" i="1"/>
  <c r="I619" i="1"/>
  <c r="I615" i="1"/>
  <c r="I610" i="1"/>
  <c r="I605" i="1"/>
  <c r="I600" i="1"/>
  <c r="I594" i="1"/>
  <c r="I592" i="1"/>
  <c r="I587" i="1"/>
  <c r="I585" i="1"/>
  <c r="I577" i="1"/>
  <c r="I572" i="1"/>
  <c r="I570" i="1"/>
  <c r="I568" i="1"/>
  <c r="I564" i="1"/>
  <c r="I561" i="1"/>
  <c r="I559" i="1"/>
  <c r="I556" i="1"/>
  <c r="I552" i="1"/>
  <c r="I542" i="1"/>
  <c r="I540" i="1"/>
  <c r="I536" i="1"/>
  <c r="I531" i="1"/>
  <c r="I527" i="1"/>
  <c r="I522" i="1"/>
  <c r="I517" i="1"/>
  <c r="I515" i="1"/>
  <c r="I513" i="1"/>
  <c r="I508" i="1"/>
  <c r="I504" i="1"/>
  <c r="I502" i="1"/>
  <c r="I492" i="1"/>
  <c r="I484" i="1"/>
  <c r="I482" i="1"/>
  <c r="I480" i="1"/>
  <c r="I473" i="1"/>
  <c r="I469" i="1"/>
  <c r="I467" i="1"/>
  <c r="I462" i="1"/>
  <c r="I458" i="1"/>
  <c r="I451" i="1"/>
  <c r="I449" i="1"/>
  <c r="I443" i="1"/>
  <c r="I441" i="1"/>
  <c r="I439" i="1"/>
  <c r="I435" i="1"/>
  <c r="I429" i="1"/>
  <c r="I427" i="1"/>
  <c r="I424" i="1"/>
  <c r="I422" i="1"/>
  <c r="I420" i="1"/>
  <c r="I397" i="1"/>
  <c r="I392" i="1"/>
  <c r="I389" i="1"/>
  <c r="I381" i="1"/>
  <c r="I379" i="1"/>
  <c r="I377" i="1"/>
  <c r="I375" i="1"/>
  <c r="I372" i="1"/>
  <c r="I369" i="1"/>
  <c r="I367" i="1"/>
  <c r="I365" i="1"/>
  <c r="I362" i="1"/>
  <c r="I360" i="1"/>
  <c r="I358" i="1"/>
  <c r="I356" i="1"/>
  <c r="I352" i="1"/>
  <c r="I344" i="1"/>
  <c r="I324" i="1"/>
  <c r="I318" i="1"/>
  <c r="I312" i="1"/>
  <c r="I310" i="1"/>
  <c r="I305" i="1"/>
  <c r="I303" i="1"/>
  <c r="I301" i="1"/>
  <c r="I299" i="1"/>
  <c r="I297" i="1"/>
  <c r="I295" i="1"/>
  <c r="I292" i="1"/>
  <c r="I287" i="1"/>
  <c r="I281" i="1"/>
  <c r="I278" i="1"/>
  <c r="I275" i="1"/>
  <c r="I269" i="1"/>
  <c r="I267" i="1"/>
  <c r="I263" i="1"/>
  <c r="I252" i="1"/>
  <c r="I250" i="1"/>
  <c r="I248" i="1"/>
  <c r="I242" i="1"/>
  <c r="I240" i="1"/>
  <c r="I237" i="1"/>
  <c r="I235" i="1"/>
  <c r="I228" i="1"/>
  <c r="I225" i="1"/>
  <c r="I220" i="1"/>
  <c r="I218" i="1"/>
  <c r="I212" i="1"/>
  <c r="I210" i="1"/>
  <c r="I202" i="1"/>
  <c r="I196" i="1"/>
  <c r="I193" i="1"/>
  <c r="I191" i="1"/>
  <c r="I182" i="1"/>
  <c r="I179" i="1"/>
  <c r="I177" i="1"/>
  <c r="I175" i="1"/>
  <c r="I173" i="1"/>
  <c r="I171" i="1"/>
  <c r="I169" i="1"/>
  <c r="I167" i="1"/>
  <c r="I161" i="1"/>
  <c r="I158" i="1"/>
  <c r="I156" i="1"/>
  <c r="I154" i="1"/>
  <c r="I144" i="1"/>
  <c r="I142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F7" i="1"/>
  <c r="F429" i="1"/>
  <c r="F428" i="1"/>
  <c r="F129" i="1"/>
  <c r="G798" i="1" l="1"/>
  <c r="I798" i="1" s="1"/>
  <c r="F142" i="1"/>
  <c r="F12" i="1"/>
  <c r="F751" i="1"/>
  <c r="F130" i="1"/>
  <c r="F794" i="1" l="1"/>
  <c r="F798" i="1" l="1"/>
  <c r="F796" i="1"/>
  <c r="F795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7" i="1"/>
  <c r="K797" i="1" s="1"/>
  <c r="F797" i="1" l="1"/>
  <c r="J798" i="1"/>
</calcChain>
</file>

<file path=xl/sharedStrings.xml><?xml version="1.0" encoding="utf-8"?>
<sst xmlns="http://schemas.openxmlformats.org/spreadsheetml/2006/main" count="980" uniqueCount="495">
  <si>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</si>
  <si>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</si>
  <si>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</si>
  <si>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</si>
  <si>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</si>
  <si>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</si>
  <si>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</si>
  <si>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</si>
  <si>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</si>
  <si>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</si>
  <si>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</si>
  <si>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</si>
  <si>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</si>
  <si>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</si>
  <si>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</si>
  <si>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</si>
  <si>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</si>
  <si>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</si>
  <si>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</si>
  <si>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</si>
  <si>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</si>
  <si>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</si>
  <si>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</si>
  <si>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</si>
  <si>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</si>
  <si>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</si>
  <si>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</si>
  <si>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</si>
  <si>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</si>
  <si>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</si>
  <si>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</si>
  <si>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</si>
  <si>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</si>
  <si>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</si>
  <si>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</si>
  <si>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</si>
  <si>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</si>
  <si>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</si>
  <si>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</si>
  <si>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</si>
  <si>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</si>
  <si>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</si>
  <si>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</si>
  <si>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</si>
  <si>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</si>
  <si>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</si>
  <si>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</si>
  <si>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</si>
  <si>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</si>
  <si>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</si>
  <si>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</si>
  <si>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</si>
  <si>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</si>
  <si>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</si>
  <si>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</si>
  <si>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</si>
  <si>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</si>
  <si>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</si>
  <si>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</si>
  <si>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</si>
  <si>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</si>
  <si>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</si>
  <si>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</si>
  <si>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</si>
  <si>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</si>
  <si>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</si>
  <si>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</si>
  <si>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</si>
  <si>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</si>
  <si>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</si>
  <si>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</si>
  <si>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</si>
  <si>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</si>
  <si>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</si>
  <si>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</si>
  <si>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</si>
  <si>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</si>
  <si>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</si>
  <si>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</si>
  <si>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</si>
  <si>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</si>
  <si>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</si>
  <si>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</si>
  <si>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</si>
  <si>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</si>
  <si>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</si>
  <si>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</si>
  <si>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</si>
  <si>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</si>
  <si>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</si>
  <si>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</si>
  <si>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</si>
  <si>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</si>
  <si>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</si>
  <si>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</si>
  <si>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</si>
  <si>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</si>
  <si>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</si>
  <si>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</si>
  <si>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</si>
  <si>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</si>
  <si>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</si>
  <si>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</si>
  <si>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</si>
  <si>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</si>
  <si>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</si>
  <si>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</si>
  <si>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</si>
  <si>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</si>
  <si>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</si>
  <si>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</si>
  <si>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</si>
  <si>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</si>
  <si>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</si>
  <si>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</si>
  <si>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</si>
  <si>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</si>
  <si>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</si>
  <si>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</si>
  <si>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</si>
  <si>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</si>
  <si>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</si>
  <si>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</si>
  <si>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</si>
  <si>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</si>
  <si>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</si>
  <si>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</si>
  <si>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</si>
  <si>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</si>
  <si>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</si>
  <si>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</si>
  <si>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</si>
  <si>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</si>
  <si>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</si>
  <si>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</si>
  <si>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</si>
  <si>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</si>
  <si>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</si>
  <si>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</si>
  <si>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</si>
  <si>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</si>
  <si>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</si>
  <si>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</si>
  <si>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</si>
  <si>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</si>
  <si>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</si>
  <si>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</si>
  <si>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</si>
  <si>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</si>
  <si>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</si>
  <si>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</si>
  <si>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</si>
  <si>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</si>
  <si>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</si>
  <si>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</si>
  <si>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</si>
  <si>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</si>
  <si>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</si>
  <si>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</si>
  <si>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</si>
  <si>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</si>
  <si>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</si>
  <si>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</si>
  <si>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</si>
  <si>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</si>
  <si>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</si>
  <si>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</si>
  <si>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</si>
  <si>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</si>
  <si>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</si>
  <si>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</si>
  <si>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</si>
  <si>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</si>
  <si>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</si>
  <si>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</si>
  <si>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</si>
  <si>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</si>
  <si>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</si>
  <si>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</si>
  <si>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</si>
  <si>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</si>
  <si>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</si>
  <si>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</si>
  <si>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</si>
  <si>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</si>
  <si>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</si>
  <si>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</si>
  <si>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</si>
  <si>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</si>
  <si>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</si>
  <si>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</si>
  <si>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</si>
  <si>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</si>
  <si>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</si>
  <si>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</si>
  <si>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</si>
  <si>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</si>
  <si>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</si>
  <si>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</si>
  <si>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</si>
  <si>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</si>
  <si>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</si>
  <si>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</si>
  <si>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</si>
  <si>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</si>
  <si>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</si>
  <si>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</si>
  <si>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</si>
  <si>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</si>
  <si>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</si>
  <si>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</si>
  <si>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</si>
  <si>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</si>
  <si>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</si>
  <si>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</si>
  <si>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</si>
  <si>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</si>
  <si>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</si>
  <si>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</si>
  <si>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</si>
  <si>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</si>
  <si>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</si>
  <si>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</si>
  <si>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</si>
  <si>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</si>
  <si>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</si>
  <si>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</si>
  <si>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</si>
  <si>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</si>
  <si>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</si>
  <si>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</si>
  <si>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</si>
  <si>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</si>
  <si>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</si>
  <si>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</si>
  <si>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</si>
  <si>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</si>
  <si>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</si>
  <si>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</si>
  <si>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</si>
  <si>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</si>
  <si>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</si>
  <si>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</si>
  <si>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</si>
  <si>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</si>
  <si>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</si>
  <si>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</si>
  <si>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</si>
  <si>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</si>
  <si>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</si>
  <si>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</si>
  <si>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</si>
  <si>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</si>
  <si>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</si>
  <si>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</si>
  <si>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</si>
  <si>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</si>
  <si>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</si>
  <si>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</si>
  <si>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</si>
  <si>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</si>
  <si>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</si>
  <si>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</si>
  <si>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</si>
  <si>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</si>
  <si>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</si>
  <si>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</si>
  <si>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</si>
  <si>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</si>
  <si>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</si>
  <si>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</si>
  <si>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</si>
  <si>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</si>
  <si>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</si>
  <si>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</si>
  <si>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</si>
  <si>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</si>
  <si>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</si>
  <si>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</si>
  <si>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</si>
  <si>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</si>
  <si>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</si>
  <si>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</si>
  <si>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</si>
  <si>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</si>
  <si>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</si>
  <si>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</si>
  <si>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</si>
  <si>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</si>
  <si>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</si>
  <si>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</si>
  <si>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</si>
  <si>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</si>
  <si>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</si>
  <si>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</si>
  <si>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</si>
  <si>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</si>
  <si>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</si>
  <si>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</si>
  <si>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</si>
  <si>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</si>
  <si>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</si>
  <si>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</si>
  <si>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</si>
  <si>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</si>
  <si>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</si>
  <si>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</si>
  <si>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</si>
  <si>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</si>
  <si>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</si>
  <si>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</si>
  <si>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</si>
  <si>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</si>
  <si>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</si>
  <si>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</si>
  <si>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</si>
  <si>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</si>
  <si>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</si>
  <si>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</si>
  <si>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</si>
  <si>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</si>
  <si>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</si>
  <si>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</si>
  <si>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</si>
  <si>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</si>
  <si>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</si>
  <si>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</si>
  <si>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</si>
  <si>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</si>
  <si>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</si>
  <si>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</si>
  <si>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</si>
  <si>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</si>
  <si>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</si>
  <si>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</si>
  <si>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</si>
  <si>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</si>
  <si>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</si>
  <si>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</si>
  <si>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</si>
  <si>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</si>
  <si>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</si>
  <si>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</si>
  <si>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</si>
  <si>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</si>
  <si>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</si>
  <si>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</si>
  <si>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</si>
  <si>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</si>
  <si>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</si>
  <si>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</si>
  <si>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</si>
  <si>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</si>
  <si>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</si>
  <si>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</si>
  <si>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</si>
  <si>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</si>
  <si>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</si>
  <si>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</si>
  <si>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</si>
  <si>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</si>
  <si>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</si>
  <si>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</si>
  <si>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</si>
  <si>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</si>
  <si>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</si>
  <si>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</si>
  <si>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</si>
  <si>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</si>
  <si>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</si>
  <si>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</si>
  <si>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</si>
  <si>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</si>
  <si>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</si>
  <si>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</si>
  <si>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</si>
  <si>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</si>
  <si>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</si>
  <si>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</si>
  <si>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</si>
  <si>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</si>
  <si>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</si>
  <si>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</si>
  <si>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</si>
  <si>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</si>
  <si>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</si>
  <si>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</si>
  <si>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</si>
  <si>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</si>
  <si>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</si>
  <si>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</si>
  <si>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</si>
  <si>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</si>
  <si>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</si>
  <si>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</si>
  <si>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</si>
  <si>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</si>
  <si>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</si>
  <si>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</si>
  <si>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</si>
  <si>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</si>
  <si>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</si>
  <si>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</si>
  <si>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</si>
  <si>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</si>
  <si>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</si>
  <si>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</si>
  <si>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</si>
  <si>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</si>
  <si>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</si>
  <si>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</si>
  <si>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</si>
  <si>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</si>
  <si>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</si>
  <si>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</si>
  <si>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</si>
  <si>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</si>
  <si>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</si>
  <si>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</si>
  <si>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</si>
  <si>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</si>
  <si>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</si>
  <si>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</si>
  <si>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</si>
  <si>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</si>
  <si>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</si>
  <si>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</si>
  <si>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</si>
  <si>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</si>
  <si>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</si>
  <si>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</si>
  <si>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</si>
  <si>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</si>
  <si>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</si>
  <si>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</si>
  <si>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</si>
  <si>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</si>
  <si>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</si>
  <si>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</si>
  <si>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</si>
  <si>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</si>
  <si>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</si>
  <si>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</si>
  <si>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</si>
  <si>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</si>
  <si>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</si>
  <si>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</si>
  <si>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</si>
  <si>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</si>
  <si>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</si>
  <si>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</si>
  <si>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</si>
  <si>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</si>
  <si>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</si>
  <si>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</si>
  <si>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</si>
  <si>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</si>
  <si>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</si>
  <si>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</si>
  <si>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</si>
  <si>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</si>
  <si>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</si>
  <si>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</si>
  <si>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</si>
  <si>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</si>
  <si>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</si>
  <si>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</si>
  <si>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</si>
  <si>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</si>
  <si>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</si>
  <si>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</si>
  <si>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</si>
  <si>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</si>
  <si>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</si>
  <si>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</si>
  <si>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</si>
  <si>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</si>
  <si>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</si>
  <si>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</si>
  <si>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</si>
  <si>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</si>
  <si>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</si>
  <si>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</si>
  <si>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</si>
  <si>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</si>
  <si>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</si>
  <si>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08-07-2020</t>
  </si>
  <si>
    <t>Bk - Medicina Interna  Ambulatorio Brunico</t>
  </si>
  <si>
    <t>Bz - Serv.Igiene Bolzano - Sorv. Epidemiologico</t>
  </si>
  <si>
    <t>Totali al 09-07-2020</t>
  </si>
  <si>
    <t>Bk-Igiene</t>
  </si>
  <si>
    <t>MOGLIANO VENETO</t>
  </si>
  <si>
    <t>MOGLIANO VENETO Totale</t>
  </si>
  <si>
    <t xml:space="preserve"> deceduti al 09-07-2020</t>
  </si>
  <si>
    <t>positivi ancora attivi al 09-07-2020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</si>
</sst>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6"/>
  <sheetViews>
    <sheetView tabSelected="1" topLeftCell="B1" zoomScale="70" zoomScaleNormal="70" workbookViewId="0">
      <selection activeCell="B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489</v>
      </c>
      <c r="F3" s="8" t="s">
        <v>479</v>
      </c>
      <c r="G3" s="8" t="s">
        <v>486</v>
      </c>
      <c r="H3" s="8" t="s">
        <v>489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240</v>
      </c>
      <c r="E61" s="11">
        <v>241</v>
      </c>
      <c r="F61" s="27">
        <f t="shared" si="0"/>
        <v>1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3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182</v>
      </c>
      <c r="E89" s="11">
        <v>182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561</v>
      </c>
      <c r="E93" s="17">
        <v>562</v>
      </c>
      <c r="F93" s="18">
        <f t="shared" si="1"/>
        <v>1</v>
      </c>
      <c r="G93" s="17">
        <v>487</v>
      </c>
      <c r="H93" s="17">
        <v>487</v>
      </c>
      <c r="I93" s="18">
        <f>H93-G93</f>
        <v>0</v>
      </c>
      <c r="J93" s="17">
        <v>68</v>
      </c>
      <c r="K93" s="17">
        <f>E93-H93-J93</f>
        <v>7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s="70" t="s">
        <v>490</v>
      </c>
      <c r="D129" s="11">
        <v>0</v>
      </c>
      <c r="E129" s="11">
        <v>1</v>
      </c>
      <c r="F129" s="12">
        <f t="shared" si="1"/>
        <v>1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487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t="s">
        <v>20</v>
      </c>
      <c r="D131" s="11">
        <v>61</v>
      </c>
      <c r="E131" s="11">
        <v>61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s="21" t="s">
        <v>19</v>
      </c>
      <c r="D132" s="11">
        <v>13</v>
      </c>
      <c r="E132" s="11">
        <v>13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113</v>
      </c>
      <c r="D133" s="11">
        <v>1</v>
      </c>
      <c r="E133" s="11">
        <v>1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t="s">
        <v>416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45">
      <c r="A135" s="9"/>
      <c r="B135" s="36"/>
      <c r="C135" s="13" t="s">
        <v>361</v>
      </c>
      <c r="D135" s="11">
        <v>2</v>
      </c>
      <c r="E135" s="11">
        <v>2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t="s">
        <v>268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21" t="s">
        <v>51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267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13" t="s">
        <v>190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t="s">
        <v>80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10"/>
      <c r="C141" s="21" t="s">
        <v>415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>
        <v>21013</v>
      </c>
      <c r="B142" s="15" t="s">
        <v>414</v>
      </c>
      <c r="C142" s="16"/>
      <c r="D142" s="17">
        <v>104</v>
      </c>
      <c r="E142" s="17">
        <v>105</v>
      </c>
      <c r="F142" s="18">
        <f>E142-D142</f>
        <v>1</v>
      </c>
      <c r="G142" s="17">
        <v>88</v>
      </c>
      <c r="H142" s="17">
        <v>88</v>
      </c>
      <c r="I142" s="18">
        <f>H142-G142</f>
        <v>0</v>
      </c>
      <c r="J142" s="17">
        <v>15</v>
      </c>
      <c r="K142" s="17">
        <f>E142-H142-J142</f>
        <v>2</v>
      </c>
    </row>
    <row r="143" spans="1:11" x14ac:dyDescent="0.45">
      <c r="A143" s="9"/>
      <c r="B143" s="33" t="s">
        <v>413</v>
      </c>
      <c r="C143" s="13" t="s">
        <v>19</v>
      </c>
      <c r="D143" s="11">
        <v>1</v>
      </c>
      <c r="E143" s="11">
        <v>1</v>
      </c>
      <c r="F143" s="12">
        <f t="shared" si="2"/>
        <v>0</v>
      </c>
      <c r="G143" s="11"/>
      <c r="H143" s="11"/>
      <c r="I143" s="12"/>
      <c r="J143" s="11"/>
      <c r="K143" s="11"/>
    </row>
    <row r="144" spans="1:11" x14ac:dyDescent="0.45">
      <c r="A144" s="14"/>
      <c r="B144" s="15" t="s">
        <v>412</v>
      </c>
      <c r="C144" s="16"/>
      <c r="D144" s="17">
        <v>1</v>
      </c>
      <c r="E144" s="17">
        <v>1</v>
      </c>
      <c r="F144" s="18">
        <f t="shared" si="2"/>
        <v>0</v>
      </c>
      <c r="G144" s="17">
        <v>1</v>
      </c>
      <c r="H144" s="17">
        <v>1</v>
      </c>
      <c r="I144" s="18">
        <f>H144-G144</f>
        <v>0</v>
      </c>
      <c r="J144" s="17">
        <v>0</v>
      </c>
      <c r="K144" s="17">
        <f>E144-H144-J144</f>
        <v>0</v>
      </c>
    </row>
    <row r="145" spans="1:11" x14ac:dyDescent="0.45">
      <c r="A145" s="9">
        <v>21015</v>
      </c>
      <c r="B145" s="30" t="s">
        <v>411</v>
      </c>
      <c r="C145" s="20" t="s">
        <v>173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0"/>
      <c r="C146" t="s">
        <v>410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s="20" t="s">
        <v>26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2"/>
      <c r="C148" s="13" t="s">
        <v>19</v>
      </c>
      <c r="D148" s="11">
        <v>8</v>
      </c>
      <c r="E148" s="11">
        <v>8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122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7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87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10"/>
      <c r="C152" s="13" t="s">
        <v>45</v>
      </c>
      <c r="D152" s="11">
        <v>2</v>
      </c>
      <c r="E152" s="11">
        <v>2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375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14">
        <v>21015</v>
      </c>
      <c r="B154" s="15" t="s">
        <v>409</v>
      </c>
      <c r="C154" s="16"/>
      <c r="D154" s="17">
        <v>17</v>
      </c>
      <c r="E154" s="17">
        <v>17</v>
      </c>
      <c r="F154" s="18">
        <f t="shared" si="2"/>
        <v>0</v>
      </c>
      <c r="G154" s="17">
        <v>15</v>
      </c>
      <c r="H154" s="17">
        <v>15</v>
      </c>
      <c r="I154" s="18">
        <f>H154-G154</f>
        <v>0</v>
      </c>
      <c r="J154" s="17">
        <v>1</v>
      </c>
      <c r="K154" s="17">
        <f>E154-H154-J154</f>
        <v>1</v>
      </c>
    </row>
    <row r="155" spans="1:11" x14ac:dyDescent="0.45">
      <c r="A155" s="38"/>
      <c r="B155" t="s">
        <v>408</v>
      </c>
      <c r="C155" t="s">
        <v>19</v>
      </c>
      <c r="D155" s="11">
        <v>1</v>
      </c>
      <c r="E155" s="11">
        <v>1</v>
      </c>
      <c r="F155" s="11">
        <f t="shared" si="2"/>
        <v>0</v>
      </c>
      <c r="G155" s="11"/>
      <c r="H155" s="11"/>
      <c r="I155" s="11"/>
      <c r="J155" s="11"/>
      <c r="K155" s="11"/>
    </row>
    <row r="156" spans="1:11" x14ac:dyDescent="0.45">
      <c r="A156" s="18"/>
      <c r="B156" s="22" t="s">
        <v>407</v>
      </c>
      <c r="C156" s="23"/>
      <c r="D156" s="17">
        <v>1</v>
      </c>
      <c r="E156" s="17">
        <v>1</v>
      </c>
      <c r="F156" s="17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/>
      <c r="B157" s="33" t="s">
        <v>406</v>
      </c>
      <c r="C157" s="13" t="s">
        <v>19</v>
      </c>
      <c r="D157" s="11">
        <v>1</v>
      </c>
      <c r="E157" s="11">
        <v>1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/>
      <c r="B158" s="15" t="s">
        <v>405</v>
      </c>
      <c r="C158" s="16"/>
      <c r="D158" s="17">
        <v>1</v>
      </c>
      <c r="E158" s="17">
        <v>1</v>
      </c>
      <c r="F158" s="18">
        <f t="shared" si="2"/>
        <v>0</v>
      </c>
      <c r="G158" s="17">
        <v>1</v>
      </c>
      <c r="H158" s="17">
        <v>1</v>
      </c>
      <c r="I158" s="18">
        <f>H158-G158</f>
        <v>0</v>
      </c>
      <c r="J158" s="17">
        <v>0</v>
      </c>
      <c r="K158" s="17">
        <f>E158-H158-J158</f>
        <v>0</v>
      </c>
    </row>
    <row r="159" spans="1:11" x14ac:dyDescent="0.45">
      <c r="A159" s="9">
        <v>21016</v>
      </c>
      <c r="B159" s="30" t="s">
        <v>404</v>
      </c>
      <c r="C159" s="13" t="s">
        <v>11</v>
      </c>
      <c r="D159" s="11">
        <v>5</v>
      </c>
      <c r="E159" s="11">
        <v>5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10"/>
      <c r="C160" s="13" t="s">
        <v>5</v>
      </c>
      <c r="D160" s="11">
        <v>7</v>
      </c>
      <c r="E160" s="11">
        <v>7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14">
        <v>21016</v>
      </c>
      <c r="B161" s="15" t="s">
        <v>403</v>
      </c>
      <c r="C161" s="16"/>
      <c r="D161" s="17">
        <v>12</v>
      </c>
      <c r="E161" s="17">
        <v>12</v>
      </c>
      <c r="F161" s="18">
        <f t="shared" si="2"/>
        <v>0</v>
      </c>
      <c r="G161" s="17">
        <v>10</v>
      </c>
      <c r="H161" s="17">
        <v>10</v>
      </c>
      <c r="I161" s="18">
        <f>H161-G161</f>
        <v>0</v>
      </c>
      <c r="J161" s="17">
        <v>2</v>
      </c>
      <c r="K161" s="17">
        <f>E161-H161-J161</f>
        <v>0</v>
      </c>
    </row>
    <row r="162" spans="1:11" x14ac:dyDescent="0.45">
      <c r="A162" s="9">
        <v>21017</v>
      </c>
      <c r="B162" s="30" t="s">
        <v>402</v>
      </c>
      <c r="C162" s="21" t="s">
        <v>125</v>
      </c>
      <c r="D162" s="11">
        <v>1</v>
      </c>
      <c r="E162" s="11">
        <v>1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13" t="s">
        <v>29</v>
      </c>
      <c r="D163" s="11">
        <v>3</v>
      </c>
      <c r="E163" s="11">
        <v>3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20" t="s">
        <v>20</v>
      </c>
      <c r="D164" s="11">
        <v>4</v>
      </c>
      <c r="E164" s="11">
        <v>4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1" t="s">
        <v>19</v>
      </c>
      <c r="D165" s="11">
        <v>2</v>
      </c>
      <c r="E165" s="11">
        <v>2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10"/>
      <c r="C166" s="21" t="s">
        <v>45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>
        <v>21017</v>
      </c>
      <c r="B167" s="15" t="s">
        <v>401</v>
      </c>
      <c r="C167" s="16"/>
      <c r="D167" s="17">
        <v>11</v>
      </c>
      <c r="E167" s="17">
        <v>11</v>
      </c>
      <c r="F167" s="18">
        <f t="shared" si="2"/>
        <v>0</v>
      </c>
      <c r="G167" s="17">
        <v>10</v>
      </c>
      <c r="H167" s="17">
        <v>10</v>
      </c>
      <c r="I167" s="18">
        <f>H167-G167</f>
        <v>0</v>
      </c>
      <c r="J167" s="17">
        <v>1</v>
      </c>
      <c r="K167" s="17">
        <f>E167-H167-J167</f>
        <v>0</v>
      </c>
    </row>
    <row r="168" spans="1:11" x14ac:dyDescent="0.45">
      <c r="A168" s="9"/>
      <c r="B168" s="33" t="s">
        <v>400</v>
      </c>
      <c r="C168" s="13" t="s">
        <v>8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399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398</v>
      </c>
      <c r="C170" s="13" t="s">
        <v>29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397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396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395</v>
      </c>
      <c r="C173" s="16"/>
      <c r="D173" s="17">
        <v>1</v>
      </c>
      <c r="E173" s="17">
        <v>1</v>
      </c>
      <c r="F173" s="18">
        <f t="shared" si="2"/>
        <v>0</v>
      </c>
      <c r="G173" s="17">
        <v>1</v>
      </c>
      <c r="H173" s="17">
        <v>1</v>
      </c>
      <c r="I173" s="18">
        <f>H173-G173</f>
        <v>0</v>
      </c>
      <c r="J173" s="17">
        <v>0</v>
      </c>
      <c r="K173" s="17">
        <f>E173-H173-J173</f>
        <v>0</v>
      </c>
    </row>
    <row r="174" spans="1:11" x14ac:dyDescent="0.45">
      <c r="A174" s="9"/>
      <c r="B174" s="33" t="s">
        <v>394</v>
      </c>
      <c r="C174" s="13" t="s">
        <v>77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15" t="s">
        <v>393</v>
      </c>
      <c r="C175" s="16"/>
      <c r="D175" s="17">
        <v>1</v>
      </c>
      <c r="E175" s="17">
        <v>1</v>
      </c>
      <c r="F175" s="18">
        <f t="shared" si="2"/>
        <v>0</v>
      </c>
      <c r="G175" s="17">
        <v>0</v>
      </c>
      <c r="H175" s="17">
        <v>0</v>
      </c>
      <c r="I175" s="18">
        <f>H175-G175</f>
        <v>0</v>
      </c>
      <c r="J175" s="17">
        <v>1</v>
      </c>
      <c r="K175" s="17">
        <f>E175-H175-J175</f>
        <v>0</v>
      </c>
    </row>
    <row r="176" spans="1:11" x14ac:dyDescent="0.45">
      <c r="A176" s="9"/>
      <c r="B176" t="s">
        <v>392</v>
      </c>
      <c r="C176" t="s">
        <v>19</v>
      </c>
      <c r="D176" s="11">
        <v>1</v>
      </c>
      <c r="E176" s="11">
        <v>1</v>
      </c>
      <c r="F176" s="12">
        <f t="shared" si="2"/>
        <v>0</v>
      </c>
      <c r="G176" s="11"/>
      <c r="H176" s="11"/>
      <c r="I176" s="12"/>
      <c r="J176" s="11"/>
      <c r="K176" s="11"/>
    </row>
    <row r="177" spans="1:11" x14ac:dyDescent="0.45">
      <c r="A177" s="14"/>
      <c r="B177" s="22" t="s">
        <v>391</v>
      </c>
      <c r="C177" s="23"/>
      <c r="D177" s="17">
        <v>1</v>
      </c>
      <c r="E177" s="17">
        <v>1</v>
      </c>
      <c r="F177" s="14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38"/>
      <c r="B178" t="s">
        <v>390</v>
      </c>
      <c r="C178" t="s">
        <v>19</v>
      </c>
      <c r="D178" s="11">
        <v>1</v>
      </c>
      <c r="E178" s="11">
        <v>1</v>
      </c>
      <c r="F178" s="11">
        <f t="shared" si="2"/>
        <v>0</v>
      </c>
      <c r="G178" s="11"/>
      <c r="H178" s="11"/>
      <c r="I178" s="11"/>
      <c r="J178" s="11"/>
      <c r="K178" s="11"/>
    </row>
    <row r="179" spans="1:11" x14ac:dyDescent="0.45">
      <c r="A179" s="18"/>
      <c r="B179" s="22" t="s">
        <v>389</v>
      </c>
      <c r="C179" s="23"/>
      <c r="D179" s="17">
        <v>1</v>
      </c>
      <c r="E179" s="17">
        <v>1</v>
      </c>
      <c r="F179" s="17">
        <f t="shared" si="2"/>
        <v>0</v>
      </c>
      <c r="G179" s="17">
        <v>1</v>
      </c>
      <c r="H179" s="17">
        <v>1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21018</v>
      </c>
      <c r="B180" t="s">
        <v>388</v>
      </c>
      <c r="C180" s="20" t="s">
        <v>32</v>
      </c>
      <c r="D180" s="39">
        <v>1</v>
      </c>
      <c r="E180" s="39">
        <v>1</v>
      </c>
      <c r="F180" s="38">
        <f t="shared" si="2"/>
        <v>0</v>
      </c>
      <c r="G180" s="39"/>
      <c r="H180" s="39"/>
      <c r="I180" s="38"/>
      <c r="J180" s="39"/>
      <c r="K180" s="39"/>
    </row>
    <row r="181" spans="1:11" x14ac:dyDescent="0.45">
      <c r="A181" s="9"/>
      <c r="C181" s="20" t="s">
        <v>185</v>
      </c>
      <c r="D181" s="38">
        <v>1</v>
      </c>
      <c r="E181" s="38">
        <v>1</v>
      </c>
      <c r="F181" s="38">
        <f t="shared" si="2"/>
        <v>0</v>
      </c>
      <c r="G181" s="38"/>
      <c r="H181" s="38"/>
      <c r="I181" s="38"/>
      <c r="J181" s="38"/>
      <c r="K181" s="38"/>
    </row>
    <row r="182" spans="1:11" x14ac:dyDescent="0.45">
      <c r="A182" s="18">
        <v>21018</v>
      </c>
      <c r="B182" s="22" t="s">
        <v>387</v>
      </c>
      <c r="C182" s="23"/>
      <c r="D182" s="17">
        <v>2</v>
      </c>
      <c r="E182" s="17">
        <v>2</v>
      </c>
      <c r="F182" s="17">
        <f t="shared" si="2"/>
        <v>0</v>
      </c>
      <c r="G182" s="17">
        <v>2</v>
      </c>
      <c r="H182" s="17">
        <v>2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45">
      <c r="A183" s="9">
        <v>21019</v>
      </c>
      <c r="B183" s="30" t="s">
        <v>386</v>
      </c>
      <c r="C183" s="13" t="s">
        <v>109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19</v>
      </c>
      <c r="D184" s="11">
        <v>56</v>
      </c>
      <c r="E184" s="11">
        <v>56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10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C186" s="20" t="s">
        <v>38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8</v>
      </c>
      <c r="D187" s="11">
        <v>16</v>
      </c>
      <c r="E187" s="11">
        <v>16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97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385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10"/>
      <c r="C190" s="13" t="s">
        <v>45</v>
      </c>
      <c r="D190" s="11">
        <v>5</v>
      </c>
      <c r="E190" s="11">
        <v>5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>
        <v>21019</v>
      </c>
      <c r="B191" s="15" t="s">
        <v>384</v>
      </c>
      <c r="C191" s="16"/>
      <c r="D191" s="17">
        <v>82</v>
      </c>
      <c r="E191" s="17">
        <v>82</v>
      </c>
      <c r="F191" s="18">
        <f t="shared" si="2"/>
        <v>0</v>
      </c>
      <c r="G191" s="17">
        <v>63</v>
      </c>
      <c r="H191" s="17">
        <v>63</v>
      </c>
      <c r="I191" s="18">
        <f>H191-G191</f>
        <v>0</v>
      </c>
      <c r="J191" s="17">
        <v>19</v>
      </c>
      <c r="K191" s="17">
        <f>E191-H191-J191</f>
        <v>0</v>
      </c>
    </row>
    <row r="192" spans="1:11" x14ac:dyDescent="0.45">
      <c r="A192" s="9"/>
      <c r="B192" s="33" t="s">
        <v>383</v>
      </c>
      <c r="C192" s="13" t="s">
        <v>89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14"/>
      <c r="B193" s="15" t="s">
        <v>382</v>
      </c>
      <c r="C193" s="16"/>
      <c r="D193" s="17">
        <v>1</v>
      </c>
      <c r="E193" s="17">
        <v>1</v>
      </c>
      <c r="F193" s="18">
        <f t="shared" si="2"/>
        <v>0</v>
      </c>
      <c r="G193" s="17">
        <v>1</v>
      </c>
      <c r="H193" s="17">
        <v>1</v>
      </c>
      <c r="I193" s="18">
        <f>H193-G193</f>
        <v>0</v>
      </c>
      <c r="J193" s="17">
        <v>0</v>
      </c>
      <c r="K193" s="17">
        <f>E193-H193-J193</f>
        <v>0</v>
      </c>
    </row>
    <row r="194" spans="1:11" x14ac:dyDescent="0.45">
      <c r="A194" s="9">
        <v>21020</v>
      </c>
      <c r="B194" t="s">
        <v>381</v>
      </c>
      <c r="C194" t="s">
        <v>262</v>
      </c>
      <c r="D194" s="11">
        <v>4</v>
      </c>
      <c r="E194" s="11">
        <v>4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C195" t="s">
        <v>380</v>
      </c>
      <c r="D195" s="38">
        <v>1</v>
      </c>
      <c r="E195" s="38">
        <v>1</v>
      </c>
      <c r="F195" s="12">
        <f t="shared" si="2"/>
        <v>0</v>
      </c>
      <c r="G195" s="38"/>
      <c r="H195" s="38"/>
      <c r="I195" s="12"/>
      <c r="J195" s="38"/>
      <c r="K195" s="38"/>
    </row>
    <row r="196" spans="1:11" x14ac:dyDescent="0.45">
      <c r="A196" s="14">
        <v>21020</v>
      </c>
      <c r="B196" s="22" t="s">
        <v>379</v>
      </c>
      <c r="C196" s="23"/>
      <c r="D196" s="14">
        <v>5</v>
      </c>
      <c r="E196" s="14">
        <v>5</v>
      </c>
      <c r="F196" s="14">
        <f t="shared" si="2"/>
        <v>0</v>
      </c>
      <c r="G196" s="14">
        <v>5</v>
      </c>
      <c r="H196" s="14">
        <v>5</v>
      </c>
      <c r="I196" s="18">
        <f>H196-G196</f>
        <v>0</v>
      </c>
      <c r="J196" s="14">
        <v>0</v>
      </c>
      <c r="K196" s="17">
        <f>E196-H196-J196</f>
        <v>0</v>
      </c>
    </row>
    <row r="197" spans="1:11" x14ac:dyDescent="0.45">
      <c r="A197" s="9">
        <v>21021</v>
      </c>
      <c r="B197" s="30" t="s">
        <v>378</v>
      </c>
      <c r="C197" s="13" t="s">
        <v>29</v>
      </c>
      <c r="D197" s="11">
        <v>6</v>
      </c>
      <c r="E197" s="11">
        <v>6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21" t="s">
        <v>20</v>
      </c>
      <c r="D198" s="11">
        <v>3</v>
      </c>
      <c r="E198" s="11">
        <v>3</v>
      </c>
      <c r="F198" s="12">
        <f t="shared" ref="F198:F261" si="3">E198-D198</f>
        <v>0</v>
      </c>
      <c r="G198" s="11"/>
      <c r="H198" s="11"/>
      <c r="I198" s="12"/>
      <c r="J198" s="11"/>
      <c r="K198" s="11"/>
    </row>
    <row r="199" spans="1:11" x14ac:dyDescent="0.45">
      <c r="A199" s="9"/>
      <c r="C199" s="21" t="s">
        <v>19</v>
      </c>
      <c r="D199" s="11">
        <v>2</v>
      </c>
      <c r="E199" s="11">
        <v>2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9"/>
      <c r="B200" s="32"/>
      <c r="C200" s="13" t="s">
        <v>51</v>
      </c>
      <c r="D200" s="11">
        <v>1</v>
      </c>
      <c r="E200" s="11">
        <v>1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10"/>
      <c r="C201" s="13" t="s">
        <v>326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14">
        <v>21021</v>
      </c>
      <c r="B202" s="15" t="s">
        <v>377</v>
      </c>
      <c r="C202" s="16"/>
      <c r="D202" s="17">
        <v>13</v>
      </c>
      <c r="E202" s="17">
        <v>13</v>
      </c>
      <c r="F202" s="18">
        <f t="shared" si="3"/>
        <v>0</v>
      </c>
      <c r="G202" s="17">
        <v>13</v>
      </c>
      <c r="H202" s="17">
        <v>13</v>
      </c>
      <c r="I202" s="18">
        <f>H202-G202</f>
        <v>0</v>
      </c>
      <c r="J202" s="17">
        <v>0</v>
      </c>
      <c r="K202" s="17">
        <f>E202-H202-J202</f>
        <v>0</v>
      </c>
    </row>
    <row r="203" spans="1:11" x14ac:dyDescent="0.45">
      <c r="A203" s="9">
        <v>21022</v>
      </c>
      <c r="B203" s="30" t="s">
        <v>376</v>
      </c>
      <c r="C203" t="s">
        <v>20</v>
      </c>
      <c r="D203" s="34">
        <v>1</v>
      </c>
      <c r="E203" s="34">
        <v>1</v>
      </c>
      <c r="F203" s="12">
        <f t="shared" si="3"/>
        <v>0</v>
      </c>
      <c r="G203" s="34"/>
      <c r="H203" s="34"/>
      <c r="I203" s="12"/>
      <c r="J203" s="34"/>
      <c r="K203" s="34"/>
    </row>
    <row r="204" spans="1:11" x14ac:dyDescent="0.45">
      <c r="A204" s="9"/>
      <c r="B204" s="30"/>
      <c r="C204" s="21" t="s">
        <v>11</v>
      </c>
      <c r="D204" s="11">
        <v>3</v>
      </c>
      <c r="E204" s="11">
        <v>3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21" t="s">
        <v>77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19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10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8</v>
      </c>
      <c r="D208" s="11">
        <v>3</v>
      </c>
      <c r="E208" s="11">
        <v>3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10"/>
      <c r="C209" s="13" t="s">
        <v>375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>
        <v>21022</v>
      </c>
      <c r="B210" s="15" t="s">
        <v>374</v>
      </c>
      <c r="C210" s="16"/>
      <c r="D210" s="17">
        <v>11</v>
      </c>
      <c r="E210" s="17">
        <v>11</v>
      </c>
      <c r="F210" s="18">
        <f t="shared" si="3"/>
        <v>0</v>
      </c>
      <c r="G210" s="17">
        <v>9</v>
      </c>
      <c r="H210" s="17">
        <v>9</v>
      </c>
      <c r="I210" s="18">
        <f>H210-G210</f>
        <v>0</v>
      </c>
      <c r="J210" s="17">
        <v>2</v>
      </c>
      <c r="K210" s="17">
        <f>E210-H210-J210</f>
        <v>0</v>
      </c>
    </row>
    <row r="211" spans="1:11" x14ac:dyDescent="0.45">
      <c r="A211" s="9"/>
      <c r="B211" s="33" t="s">
        <v>373</v>
      </c>
      <c r="C211" s="13" t="s">
        <v>29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14"/>
      <c r="B212" s="15" t="s">
        <v>372</v>
      </c>
      <c r="C212" s="16"/>
      <c r="D212" s="17">
        <v>1</v>
      </c>
      <c r="E212" s="17">
        <v>1</v>
      </c>
      <c r="F212" s="18">
        <f t="shared" si="3"/>
        <v>0</v>
      </c>
      <c r="G212" s="17">
        <v>1</v>
      </c>
      <c r="H212" s="17">
        <v>1</v>
      </c>
      <c r="I212" s="18">
        <f>H212-G212</f>
        <v>0</v>
      </c>
      <c r="J212" s="17">
        <v>0</v>
      </c>
      <c r="K212" s="17">
        <f>E212-H212-J212</f>
        <v>0</v>
      </c>
    </row>
    <row r="213" spans="1:11" x14ac:dyDescent="0.45">
      <c r="A213" s="9">
        <v>21023</v>
      </c>
      <c r="B213" s="30" t="s">
        <v>371</v>
      </c>
      <c r="C213" s="13" t="s">
        <v>19</v>
      </c>
      <c r="D213" s="11">
        <v>6</v>
      </c>
      <c r="E213" s="11">
        <v>6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30"/>
      <c r="C214" t="s">
        <v>256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2"/>
      <c r="C215" s="13" t="s">
        <v>39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10"/>
      <c r="C216" s="13" t="s">
        <v>45</v>
      </c>
      <c r="D216" s="11">
        <v>5</v>
      </c>
      <c r="E216" s="11">
        <v>5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t="s">
        <v>299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>
        <v>21023</v>
      </c>
      <c r="B218" s="15" t="s">
        <v>370</v>
      </c>
      <c r="C218" s="16"/>
      <c r="D218" s="17">
        <v>14</v>
      </c>
      <c r="E218" s="17">
        <v>14</v>
      </c>
      <c r="F218" s="18">
        <f t="shared" si="3"/>
        <v>0</v>
      </c>
      <c r="G218" s="17">
        <v>11</v>
      </c>
      <c r="H218" s="17">
        <v>11</v>
      </c>
      <c r="I218" s="18">
        <f>H218-G218</f>
        <v>0</v>
      </c>
      <c r="J218" s="17">
        <v>2</v>
      </c>
      <c r="K218" s="17">
        <f>E218-H218-J218</f>
        <v>1</v>
      </c>
    </row>
    <row r="219" spans="1:11" x14ac:dyDescent="0.45">
      <c r="A219" s="9"/>
      <c r="B219" s="33" t="s">
        <v>369</v>
      </c>
      <c r="C219" s="13" t="s">
        <v>11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14"/>
      <c r="B220" s="15" t="s">
        <v>368</v>
      </c>
      <c r="C220" s="16"/>
      <c r="D220" s="17">
        <v>1</v>
      </c>
      <c r="E220" s="17">
        <v>1</v>
      </c>
      <c r="F220" s="18">
        <f t="shared" si="3"/>
        <v>0</v>
      </c>
      <c r="G220" s="17">
        <v>1</v>
      </c>
      <c r="H220" s="17">
        <v>1</v>
      </c>
      <c r="I220" s="18">
        <f>H220-G220</f>
        <v>0</v>
      </c>
      <c r="J220" s="17">
        <v>0</v>
      </c>
      <c r="K220" s="17">
        <f>E220-H220-J220</f>
        <v>0</v>
      </c>
    </row>
    <row r="221" spans="1:11" x14ac:dyDescent="0.45">
      <c r="A221" s="40">
        <v>21024</v>
      </c>
      <c r="B221" s="25" t="s">
        <v>367</v>
      </c>
      <c r="C221" s="21" t="s">
        <v>77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8"/>
      <c r="C222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9"/>
      <c r="C223" s="21" t="s">
        <v>19</v>
      </c>
      <c r="D223" s="11">
        <v>4</v>
      </c>
      <c r="E223" s="11">
        <v>4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t="s">
        <v>114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4">
        <v>21024</v>
      </c>
      <c r="B225" s="22" t="s">
        <v>365</v>
      </c>
      <c r="C225" s="23"/>
      <c r="D225" s="17">
        <v>7</v>
      </c>
      <c r="E225" s="17">
        <v>7</v>
      </c>
      <c r="F225" s="18">
        <f t="shared" si="3"/>
        <v>0</v>
      </c>
      <c r="G225" s="17">
        <v>7</v>
      </c>
      <c r="H225" s="17">
        <v>7</v>
      </c>
      <c r="I225" s="18">
        <f>H225-G225</f>
        <v>0</v>
      </c>
      <c r="J225" s="17">
        <v>0</v>
      </c>
      <c r="K225" s="17">
        <f>E225-H225-J225</f>
        <v>0</v>
      </c>
    </row>
    <row r="226" spans="1:11" x14ac:dyDescent="0.45">
      <c r="A226" s="40">
        <v>21025</v>
      </c>
      <c r="B226" s="28" t="s">
        <v>364</v>
      </c>
      <c r="C226" s="21" t="s">
        <v>19</v>
      </c>
      <c r="D226" s="11">
        <v>6</v>
      </c>
      <c r="E226" s="11">
        <v>6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40"/>
      <c r="B227" s="52"/>
      <c r="C227" s="73" t="s">
        <v>485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18">
        <v>21025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5</v>
      </c>
      <c r="H228" s="17">
        <v>5</v>
      </c>
      <c r="I228" s="18">
        <f>H228-G228</f>
        <v>0</v>
      </c>
      <c r="J228" s="17">
        <v>0</v>
      </c>
      <c r="K228" s="17">
        <f>E228-H228-J228</f>
        <v>2</v>
      </c>
    </row>
    <row r="229" spans="1:11" x14ac:dyDescent="0.45">
      <c r="A229" s="9">
        <v>21026</v>
      </c>
      <c r="B229" s="30" t="s">
        <v>362</v>
      </c>
      <c r="C229" s="13" t="s">
        <v>29</v>
      </c>
      <c r="D229" s="11">
        <v>4</v>
      </c>
      <c r="E229" s="11">
        <v>4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0"/>
      <c r="C230" t="s">
        <v>20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19</v>
      </c>
      <c r="D231" s="11">
        <v>11</v>
      </c>
      <c r="E231" s="11">
        <v>11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21" t="s">
        <v>361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13" t="s">
        <v>51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10"/>
      <c r="C234" s="21" t="s">
        <v>182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14">
        <v>21026</v>
      </c>
      <c r="B235" s="15" t="s">
        <v>360</v>
      </c>
      <c r="C235" s="16"/>
      <c r="D235" s="17">
        <v>22</v>
      </c>
      <c r="E235" s="17">
        <v>22</v>
      </c>
      <c r="F235" s="18">
        <f t="shared" si="3"/>
        <v>0</v>
      </c>
      <c r="G235" s="17">
        <v>21</v>
      </c>
      <c r="H235" s="17">
        <v>21</v>
      </c>
      <c r="I235" s="18">
        <f>H235-G235</f>
        <v>0</v>
      </c>
      <c r="J235" s="17">
        <v>1</v>
      </c>
      <c r="K235" s="17">
        <f>E235-H235-J235</f>
        <v>0</v>
      </c>
    </row>
    <row r="236" spans="1:11" x14ac:dyDescent="0.45">
      <c r="A236" s="38"/>
      <c r="B236" t="s">
        <v>359</v>
      </c>
      <c r="C236" t="s">
        <v>19</v>
      </c>
      <c r="D236" s="11">
        <v>1</v>
      </c>
      <c r="E236" s="11">
        <v>1</v>
      </c>
      <c r="F236" s="11">
        <f t="shared" si="3"/>
        <v>0</v>
      </c>
      <c r="G236" s="11"/>
      <c r="H236" s="11"/>
      <c r="I236" s="11"/>
      <c r="J236" s="11"/>
      <c r="K236" s="11"/>
    </row>
    <row r="237" spans="1:11" x14ac:dyDescent="0.45">
      <c r="A237" s="18"/>
      <c r="B237" s="22" t="s">
        <v>358</v>
      </c>
      <c r="C237" s="23"/>
      <c r="D237" s="17">
        <v>1</v>
      </c>
      <c r="E237" s="17">
        <v>1</v>
      </c>
      <c r="F237" s="17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0</v>
      </c>
      <c r="K237" s="17">
        <f>E237-H237-J237</f>
        <v>0</v>
      </c>
    </row>
    <row r="238" spans="1:11" x14ac:dyDescent="0.45">
      <c r="A238" s="41">
        <v>21027</v>
      </c>
      <c r="B238" s="30" t="s">
        <v>357</v>
      </c>
      <c r="C238" s="13" t="s">
        <v>7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41"/>
      <c r="B239" s="10"/>
      <c r="C239" s="13" t="s">
        <v>356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4">
        <v>21027</v>
      </c>
      <c r="B240" s="15" t="s">
        <v>355</v>
      </c>
      <c r="C240" s="16"/>
      <c r="D240" s="17">
        <v>2</v>
      </c>
      <c r="E240" s="17">
        <v>2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1</v>
      </c>
      <c r="K240" s="17">
        <f>E240-H240-J240</f>
        <v>0</v>
      </c>
    </row>
    <row r="241" spans="1:11" x14ac:dyDescent="0.45">
      <c r="A241" s="42"/>
      <c r="B241" s="28" t="s">
        <v>354</v>
      </c>
      <c r="C241" s="21" t="s">
        <v>125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18"/>
      <c r="B242" s="22" t="s">
        <v>353</v>
      </c>
      <c r="C242" s="23"/>
      <c r="D242" s="17">
        <v>1</v>
      </c>
      <c r="E242" s="17">
        <v>1</v>
      </c>
      <c r="F242" s="18">
        <f t="shared" si="3"/>
        <v>0</v>
      </c>
      <c r="G242" s="17">
        <v>1</v>
      </c>
      <c r="H242" s="17">
        <v>1</v>
      </c>
      <c r="I242" s="18">
        <f>H242-G242</f>
        <v>0</v>
      </c>
      <c r="J242" s="17">
        <v>0</v>
      </c>
      <c r="K242" s="17">
        <f>E242-H242-J242</f>
        <v>0</v>
      </c>
    </row>
    <row r="243" spans="1:11" x14ac:dyDescent="0.45">
      <c r="A243" s="9">
        <v>21028</v>
      </c>
      <c r="B243" s="13" t="s">
        <v>352</v>
      </c>
      <c r="C243" s="13" t="s">
        <v>29</v>
      </c>
      <c r="D243" s="11">
        <v>1</v>
      </c>
      <c r="E243" s="11">
        <v>1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20"/>
      <c r="C244" s="20" t="s">
        <v>20</v>
      </c>
      <c r="D244" s="11">
        <v>5</v>
      </c>
      <c r="E244" s="11">
        <v>5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19</v>
      </c>
      <c r="D245" s="11">
        <v>2</v>
      </c>
      <c r="E245" s="11">
        <v>2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1" t="s">
        <v>48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0" t="s">
        <v>149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4">
        <v>21028</v>
      </c>
      <c r="B248" s="15" t="s">
        <v>351</v>
      </c>
      <c r="C248" s="16"/>
      <c r="D248" s="17">
        <v>11</v>
      </c>
      <c r="E248" s="17">
        <v>11</v>
      </c>
      <c r="F248" s="18">
        <f t="shared" si="3"/>
        <v>0</v>
      </c>
      <c r="G248" s="17">
        <v>11</v>
      </c>
      <c r="H248" s="17">
        <v>11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350</v>
      </c>
      <c r="C249" s="21" t="s">
        <v>89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349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42"/>
      <c r="B251" s="28" t="s">
        <v>348</v>
      </c>
      <c r="C251" s="21" t="s">
        <v>19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18"/>
      <c r="B252" s="22" t="s">
        <v>347</v>
      </c>
      <c r="C252" s="23"/>
      <c r="D252" s="17">
        <v>1</v>
      </c>
      <c r="E252" s="17">
        <v>1</v>
      </c>
      <c r="F252" s="18">
        <f t="shared" si="3"/>
        <v>0</v>
      </c>
      <c r="G252" s="17">
        <v>1</v>
      </c>
      <c r="H252" s="17">
        <v>1</v>
      </c>
      <c r="I252" s="18">
        <f>H252-G252</f>
        <v>0</v>
      </c>
      <c r="J252" s="17">
        <v>0</v>
      </c>
      <c r="K252" s="17">
        <f>E252-H252-J252</f>
        <v>0</v>
      </c>
    </row>
    <row r="253" spans="1:11" x14ac:dyDescent="0.45">
      <c r="A253" s="9">
        <v>21029</v>
      </c>
      <c r="B253" s="30" t="s">
        <v>346</v>
      </c>
      <c r="C253" t="s">
        <v>345</v>
      </c>
      <c r="D253" s="34">
        <v>2</v>
      </c>
      <c r="E253" s="34">
        <v>2</v>
      </c>
      <c r="F253" s="12">
        <f t="shared" si="3"/>
        <v>0</v>
      </c>
      <c r="G253" s="34"/>
      <c r="H253" s="34"/>
      <c r="I253" s="12"/>
      <c r="J253" s="34"/>
      <c r="K253" s="34"/>
    </row>
    <row r="254" spans="1:11" x14ac:dyDescent="0.45">
      <c r="A254" s="9"/>
      <c r="B254" s="30"/>
      <c r="C254" s="13" t="s">
        <v>77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21" t="s">
        <v>19</v>
      </c>
      <c r="D255" s="11">
        <v>8</v>
      </c>
      <c r="E255" s="11">
        <v>8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t="s">
        <v>344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97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300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7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87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45</v>
      </c>
      <c r="D261" s="11">
        <v>6</v>
      </c>
      <c r="E261" s="11">
        <v>6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10"/>
      <c r="C262" s="13" t="s">
        <v>343</v>
      </c>
      <c r="D262" s="11">
        <v>1</v>
      </c>
      <c r="E262" s="11">
        <v>1</v>
      </c>
      <c r="F262" s="12">
        <f t="shared" ref="F262:F325" si="4">E262-D262</f>
        <v>0</v>
      </c>
      <c r="G262" s="11"/>
      <c r="H262" s="11"/>
      <c r="I262" s="12"/>
      <c r="J262" s="11"/>
      <c r="K262" s="11"/>
    </row>
    <row r="263" spans="1:11" x14ac:dyDescent="0.45">
      <c r="A263" s="14">
        <v>21029</v>
      </c>
      <c r="B263" s="15" t="s">
        <v>342</v>
      </c>
      <c r="C263" s="16"/>
      <c r="D263" s="17">
        <v>23</v>
      </c>
      <c r="E263" s="17">
        <v>23</v>
      </c>
      <c r="F263" s="18">
        <f t="shared" si="4"/>
        <v>0</v>
      </c>
      <c r="G263" s="17">
        <v>18</v>
      </c>
      <c r="H263" s="17">
        <v>18</v>
      </c>
      <c r="I263" s="18">
        <f>H263-G263</f>
        <v>0</v>
      </c>
      <c r="J263" s="17">
        <v>5</v>
      </c>
      <c r="K263" s="17">
        <f>E263-H263-J263</f>
        <v>0</v>
      </c>
    </row>
    <row r="264" spans="1:11" x14ac:dyDescent="0.45">
      <c r="A264" s="9">
        <v>21030</v>
      </c>
      <c r="B264" s="30" t="s">
        <v>341</v>
      </c>
      <c r="C264" s="21" t="s">
        <v>29</v>
      </c>
      <c r="D264" s="11">
        <v>2</v>
      </c>
      <c r="E264" s="11">
        <v>2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9"/>
      <c r="C265" t="s">
        <v>20</v>
      </c>
      <c r="D265" s="11">
        <v>9</v>
      </c>
      <c r="E265" s="11">
        <v>9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B266" s="10"/>
      <c r="C266" s="13" t="s">
        <v>19</v>
      </c>
      <c r="D266" s="11">
        <v>3</v>
      </c>
      <c r="E266" s="11">
        <v>3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>
        <v>21030</v>
      </c>
      <c r="B267" s="15" t="s">
        <v>340</v>
      </c>
      <c r="C267" s="16"/>
      <c r="D267" s="17">
        <v>14</v>
      </c>
      <c r="E267" s="17">
        <v>14</v>
      </c>
      <c r="F267" s="18">
        <f t="shared" si="4"/>
        <v>0</v>
      </c>
      <c r="G267" s="17">
        <v>14</v>
      </c>
      <c r="H267" s="17">
        <v>14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/>
      <c r="B268" s="33" t="s">
        <v>339</v>
      </c>
      <c r="C268" s="13" t="s">
        <v>16</v>
      </c>
      <c r="D268" s="11">
        <v>1</v>
      </c>
      <c r="E268" s="11">
        <v>1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14"/>
      <c r="B269" s="15" t="s">
        <v>338</v>
      </c>
      <c r="C269" s="16"/>
      <c r="D269" s="17">
        <v>1</v>
      </c>
      <c r="E269" s="17">
        <v>1</v>
      </c>
      <c r="F269" s="18">
        <f t="shared" si="4"/>
        <v>0</v>
      </c>
      <c r="G269" s="17">
        <v>1</v>
      </c>
      <c r="H269" s="17">
        <v>1</v>
      </c>
      <c r="I269" s="18">
        <f>H269-G269</f>
        <v>0</v>
      </c>
      <c r="J269" s="17">
        <v>0</v>
      </c>
      <c r="K269" s="17">
        <f>E269-H269-J269</f>
        <v>0</v>
      </c>
    </row>
    <row r="270" spans="1:11" x14ac:dyDescent="0.45">
      <c r="A270" s="9">
        <v>21031</v>
      </c>
      <c r="B270" s="30" t="s">
        <v>337</v>
      </c>
      <c r="C270" t="s">
        <v>26</v>
      </c>
      <c r="D270" s="34">
        <v>1</v>
      </c>
      <c r="E270" s="34">
        <v>1</v>
      </c>
      <c r="F270" s="12">
        <f t="shared" si="4"/>
        <v>0</v>
      </c>
      <c r="G270" s="34"/>
      <c r="H270" s="34"/>
      <c r="I270" s="12"/>
      <c r="J270" s="34"/>
      <c r="K270" s="34"/>
    </row>
    <row r="271" spans="1:11" x14ac:dyDescent="0.45">
      <c r="A271" s="9"/>
      <c r="B271" s="32"/>
      <c r="C271" s="13" t="s">
        <v>19</v>
      </c>
      <c r="D271" s="11">
        <v>7</v>
      </c>
      <c r="E271" s="11">
        <v>7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73" t="s">
        <v>40</v>
      </c>
      <c r="D272" s="11">
        <v>1</v>
      </c>
      <c r="E272" s="11">
        <v>1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21" t="s">
        <v>336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13" t="s">
        <v>45</v>
      </c>
      <c r="D274" s="11">
        <v>4</v>
      </c>
      <c r="E274" s="11">
        <v>4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>
        <v>21031</v>
      </c>
      <c r="B275" s="15" t="s">
        <v>335</v>
      </c>
      <c r="C275" s="16"/>
      <c r="D275" s="17">
        <v>14</v>
      </c>
      <c r="E275" s="17">
        <v>14</v>
      </c>
      <c r="F275" s="18">
        <f t="shared" si="4"/>
        <v>0</v>
      </c>
      <c r="G275" s="17">
        <v>14</v>
      </c>
      <c r="H275" s="17">
        <v>14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/>
      <c r="B276" s="30" t="s">
        <v>334</v>
      </c>
      <c r="C276" s="13" t="s">
        <v>29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9"/>
      <c r="B277" s="10"/>
      <c r="C277" s="21" t="s">
        <v>19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14"/>
      <c r="B278" s="15" t="s">
        <v>333</v>
      </c>
      <c r="C278" s="16"/>
      <c r="D278" s="17">
        <v>2</v>
      </c>
      <c r="E278" s="17">
        <v>2</v>
      </c>
      <c r="F278" s="18">
        <f t="shared" si="4"/>
        <v>0</v>
      </c>
      <c r="G278" s="17">
        <v>2</v>
      </c>
      <c r="H278" s="17">
        <v>2</v>
      </c>
      <c r="I278" s="18">
        <f>H278-G278</f>
        <v>0</v>
      </c>
      <c r="J278" s="17">
        <v>0</v>
      </c>
      <c r="K278" s="17">
        <f>E278-H278-J278</f>
        <v>0</v>
      </c>
    </row>
    <row r="279" spans="1:11" x14ac:dyDescent="0.45">
      <c r="A279" s="9">
        <v>21032</v>
      </c>
      <c r="B279" s="33" t="s">
        <v>332</v>
      </c>
      <c r="C279" s="13" t="s">
        <v>8</v>
      </c>
      <c r="D279" s="11">
        <v>5</v>
      </c>
      <c r="E279" s="11">
        <v>5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45">
      <c r="A280" s="9"/>
      <c r="B280" s="70"/>
      <c r="C280" s="73" t="s">
        <v>11</v>
      </c>
      <c r="D280" s="11">
        <v>6</v>
      </c>
      <c r="E280" s="11">
        <v>6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14">
        <v>21032</v>
      </c>
      <c r="B281" s="15" t="s">
        <v>331</v>
      </c>
      <c r="C281" s="16"/>
      <c r="D281" s="17">
        <v>11</v>
      </c>
      <c r="E281" s="17">
        <v>11</v>
      </c>
      <c r="F281" s="18">
        <f t="shared" si="4"/>
        <v>0</v>
      </c>
      <c r="G281" s="17">
        <v>5</v>
      </c>
      <c r="H281" s="17">
        <v>5</v>
      </c>
      <c r="I281" s="18">
        <f>H281-G281</f>
        <v>0</v>
      </c>
      <c r="J281" s="17">
        <v>0</v>
      </c>
      <c r="K281" s="17">
        <f>E281-H281-J281</f>
        <v>6</v>
      </c>
    </row>
    <row r="282" spans="1:11" x14ac:dyDescent="0.45">
      <c r="A282" s="9">
        <v>21033</v>
      </c>
      <c r="B282" s="30" t="s">
        <v>330</v>
      </c>
      <c r="C282" t="s">
        <v>329</v>
      </c>
      <c r="D282" s="34">
        <v>4</v>
      </c>
      <c r="E282" s="34">
        <v>4</v>
      </c>
      <c r="F282" s="12">
        <f t="shared" si="4"/>
        <v>0</v>
      </c>
      <c r="G282" s="34"/>
      <c r="H282" s="34"/>
      <c r="I282" s="12"/>
      <c r="J282" s="34"/>
      <c r="K282" s="34"/>
    </row>
    <row r="283" spans="1:11" x14ac:dyDescent="0.45">
      <c r="A283" s="9"/>
      <c r="B283" s="30"/>
      <c r="C283" s="21" t="s">
        <v>11</v>
      </c>
      <c r="D283" s="11">
        <v>10</v>
      </c>
      <c r="E283" s="11">
        <v>10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32"/>
      <c r="C284" s="21" t="s">
        <v>39</v>
      </c>
      <c r="D284" s="11">
        <v>1</v>
      </c>
      <c r="E284" s="11">
        <v>1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C285" t="s">
        <v>38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B286" s="10"/>
      <c r="C286" s="13" t="s">
        <v>8</v>
      </c>
      <c r="D286" s="11">
        <v>4</v>
      </c>
      <c r="E286" s="11">
        <v>4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14">
        <v>21033</v>
      </c>
      <c r="B287" s="15" t="s">
        <v>328</v>
      </c>
      <c r="C287" s="16"/>
      <c r="D287" s="17">
        <v>20</v>
      </c>
      <c r="E287" s="17">
        <v>20</v>
      </c>
      <c r="F287" s="18">
        <f t="shared" si="4"/>
        <v>0</v>
      </c>
      <c r="G287" s="17">
        <v>16</v>
      </c>
      <c r="H287" s="17">
        <v>16</v>
      </c>
      <c r="I287" s="18">
        <f>H287-G287</f>
        <v>0</v>
      </c>
      <c r="J287" s="17">
        <v>4</v>
      </c>
      <c r="K287" s="17">
        <f>E287-H287-J287</f>
        <v>0</v>
      </c>
    </row>
    <row r="288" spans="1:11" x14ac:dyDescent="0.45">
      <c r="A288" s="9">
        <v>21034</v>
      </c>
      <c r="B288" s="25" t="s">
        <v>327</v>
      </c>
      <c r="C288" s="21" t="s">
        <v>29</v>
      </c>
      <c r="D288" s="11">
        <v>2</v>
      </c>
      <c r="E288" s="11">
        <v>2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C289" t="s">
        <v>20</v>
      </c>
      <c r="D289" s="34">
        <v>6</v>
      </c>
      <c r="E289" s="34">
        <v>6</v>
      </c>
      <c r="F289" s="12">
        <f t="shared" si="4"/>
        <v>0</v>
      </c>
      <c r="G289" s="34"/>
      <c r="H289" s="34"/>
      <c r="I289" s="12"/>
      <c r="J289" s="34"/>
      <c r="K289" s="34"/>
    </row>
    <row r="290" spans="1:11" x14ac:dyDescent="0.45">
      <c r="A290" s="9"/>
      <c r="B290" s="36"/>
      <c r="C290" s="21" t="s">
        <v>195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9"/>
      <c r="B291" s="29"/>
      <c r="C291" s="21" t="s">
        <v>326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14">
        <v>21034</v>
      </c>
      <c r="B292" s="43" t="s">
        <v>325</v>
      </c>
      <c r="C292" s="44"/>
      <c r="D292" s="17">
        <v>10</v>
      </c>
      <c r="E292" s="17">
        <v>10</v>
      </c>
      <c r="F292" s="18">
        <f t="shared" si="4"/>
        <v>0</v>
      </c>
      <c r="G292" s="17">
        <v>10</v>
      </c>
      <c r="H292" s="17">
        <v>10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45">
      <c r="A293" s="9">
        <v>21035</v>
      </c>
      <c r="B293" s="28" t="s">
        <v>324</v>
      </c>
      <c r="C293" s="21" t="s">
        <v>19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11"/>
      <c r="K293" s="11"/>
    </row>
    <row r="294" spans="1:11" x14ac:dyDescent="0.45">
      <c r="A294" s="9"/>
      <c r="B294" s="28"/>
      <c r="C294" t="s">
        <v>32</v>
      </c>
      <c r="D294" s="11">
        <v>2</v>
      </c>
      <c r="E294" s="11">
        <v>2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18">
        <v>21035</v>
      </c>
      <c r="B295" s="22" t="s">
        <v>323</v>
      </c>
      <c r="C295" s="23"/>
      <c r="D295" s="17">
        <v>3</v>
      </c>
      <c r="E295" s="17">
        <v>3</v>
      </c>
      <c r="F295" s="18">
        <f t="shared" si="4"/>
        <v>0</v>
      </c>
      <c r="G295" s="17">
        <v>3</v>
      </c>
      <c r="H295" s="17">
        <v>3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45">
      <c r="A296" s="38"/>
      <c r="B296" t="s">
        <v>322</v>
      </c>
      <c r="C296" t="s">
        <v>45</v>
      </c>
      <c r="D296" s="11">
        <v>1</v>
      </c>
      <c r="E296" s="11">
        <v>1</v>
      </c>
      <c r="F296" s="11">
        <f t="shared" si="4"/>
        <v>0</v>
      </c>
      <c r="G296" s="11"/>
      <c r="H296" s="11"/>
      <c r="I296" s="11"/>
      <c r="J296" s="11"/>
      <c r="K296" s="11"/>
    </row>
    <row r="297" spans="1:11" x14ac:dyDescent="0.45">
      <c r="A297" s="18"/>
      <c r="B297" s="22" t="s">
        <v>321</v>
      </c>
      <c r="C297" s="23"/>
      <c r="D297" s="17">
        <v>1</v>
      </c>
      <c r="E297" s="17">
        <v>1</v>
      </c>
      <c r="F297" s="17">
        <f t="shared" si="4"/>
        <v>0</v>
      </c>
      <c r="G297" s="17">
        <v>0</v>
      </c>
      <c r="H297" s="17">
        <v>0</v>
      </c>
      <c r="I297" s="18">
        <f>H297-G297</f>
        <v>0</v>
      </c>
      <c r="J297" s="17">
        <v>1</v>
      </c>
      <c r="K297" s="17">
        <f>E297-H297-J297</f>
        <v>0</v>
      </c>
    </row>
    <row r="298" spans="1:11" x14ac:dyDescent="0.45">
      <c r="A298" s="38"/>
      <c r="B298" t="s">
        <v>320</v>
      </c>
      <c r="C298" t="s">
        <v>319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318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317</v>
      </c>
      <c r="C300" t="s">
        <v>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316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315</v>
      </c>
      <c r="C302" t="s">
        <v>19</v>
      </c>
      <c r="D302" s="11">
        <v>1</v>
      </c>
      <c r="E302" s="11">
        <v>1</v>
      </c>
      <c r="F302" s="38">
        <f t="shared" si="4"/>
        <v>0</v>
      </c>
      <c r="G302" s="11"/>
      <c r="H302" s="11"/>
      <c r="I302" s="38"/>
      <c r="J302" s="11"/>
      <c r="K302" s="11"/>
    </row>
    <row r="303" spans="1:11" x14ac:dyDescent="0.45">
      <c r="A303" s="18"/>
      <c r="B303" s="22" t="s">
        <v>314</v>
      </c>
      <c r="C303" s="23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/>
      <c r="B304" s="33" t="s">
        <v>313</v>
      </c>
      <c r="C304" s="13" t="s">
        <v>19</v>
      </c>
      <c r="D304" s="11">
        <v>1</v>
      </c>
      <c r="E304" s="11">
        <v>1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14"/>
      <c r="B305" s="15" t="s">
        <v>312</v>
      </c>
      <c r="C305" s="16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>
        <v>21117</v>
      </c>
      <c r="B306" s="30" t="s">
        <v>311</v>
      </c>
      <c r="C306" t="s">
        <v>20</v>
      </c>
      <c r="D306" s="34">
        <v>7</v>
      </c>
      <c r="E306" s="34">
        <v>7</v>
      </c>
      <c r="F306" s="12">
        <f t="shared" si="4"/>
        <v>0</v>
      </c>
      <c r="G306" s="34"/>
      <c r="H306" s="34"/>
      <c r="I306" s="12"/>
      <c r="J306" s="34"/>
      <c r="K306" s="34"/>
    </row>
    <row r="307" spans="1:11" x14ac:dyDescent="0.45">
      <c r="A307" s="9"/>
      <c r="B307" s="10"/>
      <c r="C307" s="13" t="s">
        <v>19</v>
      </c>
      <c r="D307" s="11">
        <v>8</v>
      </c>
      <c r="E307" s="11">
        <v>8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9"/>
      <c r="B308" s="10"/>
      <c r="C308" s="13" t="s">
        <v>266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45">
      <c r="A309" s="9"/>
      <c r="B309" s="37"/>
      <c r="C309" s="13" t="s">
        <v>267</v>
      </c>
      <c r="D309" s="11">
        <v>1</v>
      </c>
      <c r="E309" s="11">
        <v>1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14">
        <v>21117</v>
      </c>
      <c r="B310" s="15" t="s">
        <v>310</v>
      </c>
      <c r="C310" s="16"/>
      <c r="D310" s="17">
        <v>17</v>
      </c>
      <c r="E310" s="17">
        <v>17</v>
      </c>
      <c r="F310" s="18">
        <f t="shared" si="4"/>
        <v>0</v>
      </c>
      <c r="G310" s="17">
        <v>16</v>
      </c>
      <c r="H310" s="17">
        <v>16</v>
      </c>
      <c r="I310" s="18">
        <f>H310-G310</f>
        <v>0</v>
      </c>
      <c r="J310" s="17">
        <v>0</v>
      </c>
      <c r="K310" s="17">
        <f>E310-H310-J310</f>
        <v>1</v>
      </c>
    </row>
    <row r="311" spans="1:11" x14ac:dyDescent="0.45">
      <c r="A311" s="9">
        <v>21037</v>
      </c>
      <c r="B311" t="s">
        <v>309</v>
      </c>
      <c r="C311" t="s">
        <v>248</v>
      </c>
      <c r="D311" s="38">
        <v>1</v>
      </c>
      <c r="E311" s="38">
        <v>1</v>
      </c>
      <c r="F311" s="38">
        <f t="shared" si="4"/>
        <v>0</v>
      </c>
      <c r="G311" s="38"/>
      <c r="H311" s="38"/>
      <c r="I311" s="38"/>
      <c r="J311" s="38"/>
      <c r="K311" s="38"/>
    </row>
    <row r="312" spans="1:11" x14ac:dyDescent="0.45">
      <c r="A312" s="18">
        <v>21037</v>
      </c>
      <c r="B312" s="22" t="s">
        <v>308</v>
      </c>
      <c r="C312" s="23"/>
      <c r="D312" s="18">
        <v>1</v>
      </c>
      <c r="E312" s="18">
        <v>1</v>
      </c>
      <c r="F312" s="18">
        <f t="shared" si="4"/>
        <v>0</v>
      </c>
      <c r="G312" s="18">
        <v>1</v>
      </c>
      <c r="H312" s="18">
        <v>1</v>
      </c>
      <c r="I312" s="18">
        <f>H312-G312</f>
        <v>0</v>
      </c>
      <c r="J312" s="18">
        <v>0</v>
      </c>
      <c r="K312" s="17">
        <f>E312-H312-J312</f>
        <v>0</v>
      </c>
    </row>
    <row r="313" spans="1:11" x14ac:dyDescent="0.45">
      <c r="A313" s="9">
        <v>21038</v>
      </c>
      <c r="B313" s="30" t="s">
        <v>307</v>
      </c>
      <c r="C313" s="13" t="s">
        <v>19</v>
      </c>
      <c r="D313" s="11">
        <v>5</v>
      </c>
      <c r="E313" s="11">
        <v>5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9"/>
      <c r="B314" s="70"/>
      <c r="C314" s="73" t="s">
        <v>483</v>
      </c>
      <c r="D314" s="74">
        <v>1</v>
      </c>
      <c r="E314" s="74">
        <v>1</v>
      </c>
      <c r="F314" s="12">
        <f t="shared" si="4"/>
        <v>0</v>
      </c>
      <c r="G314" s="74"/>
      <c r="H314" s="74"/>
      <c r="I314" s="12"/>
      <c r="J314" s="74"/>
      <c r="K314" s="74"/>
    </row>
    <row r="315" spans="1:11" s="75" customFormat="1" x14ac:dyDescent="0.45">
      <c r="A315" s="61"/>
      <c r="C315" s="75" t="s">
        <v>32</v>
      </c>
      <c r="D315" s="34">
        <v>3</v>
      </c>
      <c r="E315" s="34">
        <v>3</v>
      </c>
      <c r="F315" s="12">
        <f t="shared" si="4"/>
        <v>0</v>
      </c>
      <c r="G315" s="34"/>
      <c r="H315" s="34"/>
      <c r="I315" s="12"/>
      <c r="J315" s="34"/>
      <c r="K315" s="34"/>
    </row>
    <row r="316" spans="1:11" x14ac:dyDescent="0.45">
      <c r="A316" s="9"/>
      <c r="B316" s="32"/>
      <c r="C316" s="21" t="s">
        <v>128</v>
      </c>
      <c r="D316" s="11">
        <v>1</v>
      </c>
      <c r="E316" s="11">
        <v>1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9"/>
      <c r="B317" s="10"/>
      <c r="C317" s="21" t="s">
        <v>81</v>
      </c>
      <c r="D317" s="11">
        <v>2</v>
      </c>
      <c r="E317" s="11">
        <v>2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14">
        <v>21038</v>
      </c>
      <c r="B318" s="15" t="s">
        <v>306</v>
      </c>
      <c r="C318" s="16"/>
      <c r="D318" s="17">
        <v>12</v>
      </c>
      <c r="E318" s="17">
        <v>12</v>
      </c>
      <c r="F318" s="18">
        <f t="shared" si="4"/>
        <v>0</v>
      </c>
      <c r="G318" s="17">
        <v>12</v>
      </c>
      <c r="H318" s="17">
        <v>12</v>
      </c>
      <c r="I318" s="18">
        <f>H318-G318</f>
        <v>0</v>
      </c>
      <c r="J318" s="17">
        <v>0</v>
      </c>
      <c r="K318" s="17">
        <f>E318-H318-J318</f>
        <v>0</v>
      </c>
    </row>
    <row r="319" spans="1:11" x14ac:dyDescent="0.45">
      <c r="A319" s="45">
        <v>21039</v>
      </c>
      <c r="B319" s="30" t="s">
        <v>305</v>
      </c>
      <c r="C319" s="13" t="s">
        <v>11</v>
      </c>
      <c r="D319" s="11">
        <v>6</v>
      </c>
      <c r="E319" s="11">
        <v>6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19</v>
      </c>
      <c r="D320" s="11">
        <v>3</v>
      </c>
      <c r="E320" s="11">
        <v>3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6"/>
      <c r="B321" s="32"/>
      <c r="C321" s="13" t="s">
        <v>113</v>
      </c>
      <c r="D321" s="11">
        <v>1</v>
      </c>
      <c r="E321" s="11">
        <v>1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38</v>
      </c>
      <c r="D322" s="11">
        <v>2</v>
      </c>
      <c r="E322" s="11">
        <v>2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7"/>
      <c r="B323" s="10"/>
      <c r="C323" s="13" t="s">
        <v>8</v>
      </c>
      <c r="D323" s="11">
        <v>7</v>
      </c>
      <c r="E323" s="11">
        <v>7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14">
        <v>21039</v>
      </c>
      <c r="B324" s="15" t="s">
        <v>304</v>
      </c>
      <c r="C324" s="16"/>
      <c r="D324" s="17">
        <v>19</v>
      </c>
      <c r="E324" s="17">
        <v>19</v>
      </c>
      <c r="F324" s="18">
        <f t="shared" si="4"/>
        <v>0</v>
      </c>
      <c r="G324" s="17">
        <v>17</v>
      </c>
      <c r="H324" s="17">
        <v>17</v>
      </c>
      <c r="I324" s="18">
        <f>H324-G324</f>
        <v>0</v>
      </c>
      <c r="J324" s="17">
        <v>2</v>
      </c>
      <c r="K324" s="17">
        <f>E324-H324-J324</f>
        <v>0</v>
      </c>
    </row>
    <row r="325" spans="1:11" x14ac:dyDescent="0.45">
      <c r="A325" s="9">
        <v>21040</v>
      </c>
      <c r="B325" s="30" t="s">
        <v>303</v>
      </c>
      <c r="C325" s="20" t="s">
        <v>464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s="20" t="s">
        <v>59</v>
      </c>
      <c r="D326" s="26">
        <v>11</v>
      </c>
      <c r="E326" s="26">
        <v>11</v>
      </c>
      <c r="F326" s="12">
        <f t="shared" ref="F326:F389" si="5">E326-D326</f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115</v>
      </c>
      <c r="D327" s="26">
        <v>2</v>
      </c>
      <c r="E327" s="26">
        <v>2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t="s">
        <v>302</v>
      </c>
      <c r="D328" s="26">
        <v>5</v>
      </c>
      <c r="E328" s="26">
        <v>5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301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73" t="s">
        <v>447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20" t="s">
        <v>90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20" t="s">
        <v>77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13" t="s">
        <v>19</v>
      </c>
      <c r="D333" s="11">
        <v>70</v>
      </c>
      <c r="E333" s="11">
        <v>70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0"/>
      <c r="C334" t="s">
        <v>114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113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t="s">
        <v>32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t="s">
        <v>300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89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119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205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7</v>
      </c>
      <c r="D341" s="11">
        <v>2</v>
      </c>
      <c r="E341" s="11">
        <v>2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45</v>
      </c>
      <c r="D342" s="11">
        <v>20</v>
      </c>
      <c r="E342" s="11">
        <v>20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10"/>
      <c r="C343" s="13" t="s">
        <v>299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14">
        <v>21040</v>
      </c>
      <c r="B344" s="15" t="s">
        <v>298</v>
      </c>
      <c r="C344" s="16"/>
      <c r="D344" s="17">
        <v>127</v>
      </c>
      <c r="E344" s="17">
        <v>127</v>
      </c>
      <c r="F344" s="18">
        <f t="shared" si="5"/>
        <v>0</v>
      </c>
      <c r="G344" s="17">
        <v>107</v>
      </c>
      <c r="H344" s="17">
        <v>109</v>
      </c>
      <c r="I344" s="18">
        <f>H344-G344</f>
        <v>2</v>
      </c>
      <c r="J344" s="17">
        <v>17</v>
      </c>
      <c r="K344" s="17">
        <f>E344-H344-J344</f>
        <v>1</v>
      </c>
    </row>
    <row r="345" spans="1:11" x14ac:dyDescent="0.45">
      <c r="A345" s="9">
        <v>21041</v>
      </c>
      <c r="B345" s="30" t="s">
        <v>297</v>
      </c>
      <c r="C345" s="21" t="s">
        <v>77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13" t="s">
        <v>19</v>
      </c>
      <c r="D346" s="11">
        <v>5</v>
      </c>
      <c r="E346" s="11">
        <v>5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20"/>
      <c r="C347" t="s">
        <v>262</v>
      </c>
      <c r="D347" s="11">
        <v>11</v>
      </c>
      <c r="E347" s="11">
        <v>11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20" t="s">
        <v>32</v>
      </c>
      <c r="D348" s="11">
        <v>22</v>
      </c>
      <c r="E348" s="11">
        <v>22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32"/>
      <c r="C349" s="21" t="s">
        <v>250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32"/>
      <c r="C350" s="21" t="s">
        <v>128</v>
      </c>
      <c r="D350" s="11">
        <v>4</v>
      </c>
      <c r="E350" s="11">
        <v>4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10"/>
      <c r="C351" s="21" t="s">
        <v>81</v>
      </c>
      <c r="D351" s="11">
        <v>2</v>
      </c>
      <c r="E351" s="11">
        <v>2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14">
        <v>21041</v>
      </c>
      <c r="B352" s="15" t="s">
        <v>296</v>
      </c>
      <c r="C352" s="16"/>
      <c r="D352" s="17">
        <v>46</v>
      </c>
      <c r="E352" s="17">
        <v>46</v>
      </c>
      <c r="F352" s="18">
        <f t="shared" si="5"/>
        <v>0</v>
      </c>
      <c r="G352" s="17">
        <v>39</v>
      </c>
      <c r="H352" s="17">
        <v>39</v>
      </c>
      <c r="I352" s="18">
        <f>H352-G352</f>
        <v>0</v>
      </c>
      <c r="J352" s="17">
        <v>6</v>
      </c>
      <c r="K352" s="17">
        <f>E352-H352-J352</f>
        <v>1</v>
      </c>
    </row>
    <row r="353" spans="1:11" x14ac:dyDescent="0.45">
      <c r="A353" s="9">
        <v>21042</v>
      </c>
      <c r="B353" s="30" t="s">
        <v>295</v>
      </c>
      <c r="C353" s="13" t="s">
        <v>16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9"/>
      <c r="B354" s="33"/>
      <c r="C354" t="s">
        <v>19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45">
      <c r="A355" s="9"/>
      <c r="B355" s="10"/>
      <c r="C355" s="13" t="s">
        <v>294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14">
        <v>21042</v>
      </c>
      <c r="B356" s="15" t="s">
        <v>293</v>
      </c>
      <c r="C356" s="16"/>
      <c r="D356" s="17">
        <v>3</v>
      </c>
      <c r="E356" s="17">
        <v>3</v>
      </c>
      <c r="F356" s="18">
        <f t="shared" si="5"/>
        <v>0</v>
      </c>
      <c r="G356" s="17">
        <v>3</v>
      </c>
      <c r="H356" s="17">
        <v>3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9">
        <v>21043</v>
      </c>
      <c r="B357" t="s">
        <v>292</v>
      </c>
      <c r="C357" t="s">
        <v>82</v>
      </c>
      <c r="D357" s="12">
        <v>1</v>
      </c>
      <c r="E357" s="12">
        <v>1</v>
      </c>
      <c r="F357" s="12">
        <f t="shared" si="5"/>
        <v>0</v>
      </c>
      <c r="G357" s="12"/>
      <c r="H357" s="12"/>
      <c r="I357" s="12"/>
      <c r="J357" s="12"/>
      <c r="K357" s="12"/>
    </row>
    <row r="358" spans="1:11" x14ac:dyDescent="0.45">
      <c r="A358" s="14">
        <v>21043</v>
      </c>
      <c r="B358" s="23" t="s">
        <v>291</v>
      </c>
      <c r="C358" s="23"/>
      <c r="D358" s="17">
        <v>1</v>
      </c>
      <c r="E358" s="17">
        <v>1</v>
      </c>
      <c r="F358" s="14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s="28" t="s">
        <v>290</v>
      </c>
      <c r="C359" s="21" t="s">
        <v>8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11"/>
      <c r="K359" s="11"/>
    </row>
    <row r="360" spans="1:11" x14ac:dyDescent="0.45">
      <c r="A360" s="18"/>
      <c r="B360" s="22" t="s">
        <v>289</v>
      </c>
      <c r="C360" s="23"/>
      <c r="D360" s="17">
        <v>1</v>
      </c>
      <c r="E360" s="17">
        <v>1</v>
      </c>
      <c r="F360" s="18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t="s">
        <v>288</v>
      </c>
      <c r="C361" t="s">
        <v>32</v>
      </c>
      <c r="D361" s="42">
        <v>1</v>
      </c>
      <c r="E361" s="42">
        <v>1</v>
      </c>
      <c r="F361" s="42">
        <f t="shared" si="5"/>
        <v>0</v>
      </c>
      <c r="G361" s="42"/>
      <c r="H361" s="42"/>
      <c r="I361" s="12"/>
      <c r="J361" s="42"/>
      <c r="K361" s="42"/>
    </row>
    <row r="362" spans="1:11" x14ac:dyDescent="0.45">
      <c r="A362" s="18"/>
      <c r="B362" s="22" t="s">
        <v>287</v>
      </c>
      <c r="C362" s="23"/>
      <c r="D362" s="18">
        <v>1</v>
      </c>
      <c r="E362" s="18">
        <v>1</v>
      </c>
      <c r="F362" s="18">
        <f t="shared" si="5"/>
        <v>0</v>
      </c>
      <c r="G362" s="18">
        <v>1</v>
      </c>
      <c r="H362" s="18">
        <v>1</v>
      </c>
      <c r="I362" s="18">
        <f>H362-G362</f>
        <v>0</v>
      </c>
      <c r="J362" s="18">
        <v>0</v>
      </c>
      <c r="K362" s="17">
        <f>E362-H362-J362</f>
        <v>0</v>
      </c>
    </row>
    <row r="363" spans="1:11" x14ac:dyDescent="0.45">
      <c r="A363" s="48"/>
      <c r="B363" s="28" t="s">
        <v>286</v>
      </c>
      <c r="C363" t="s">
        <v>32</v>
      </c>
      <c r="D363" s="49">
        <v>1</v>
      </c>
      <c r="E363" s="49">
        <v>1</v>
      </c>
      <c r="F363" s="50">
        <f t="shared" si="5"/>
        <v>0</v>
      </c>
      <c r="G363" s="49"/>
      <c r="H363" s="49"/>
      <c r="I363" s="12"/>
      <c r="J363" s="49"/>
      <c r="K363" s="49"/>
    </row>
    <row r="364" spans="1:11" x14ac:dyDescent="0.45">
      <c r="A364" s="48"/>
      <c r="B364" s="28"/>
      <c r="C364" s="21" t="s">
        <v>81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285</v>
      </c>
      <c r="C365" s="23"/>
      <c r="D365" s="17">
        <v>2</v>
      </c>
      <c r="E365" s="17">
        <v>2</v>
      </c>
      <c r="F365" s="18">
        <f t="shared" si="5"/>
        <v>0</v>
      </c>
      <c r="G365" s="17">
        <v>2</v>
      </c>
      <c r="H365" s="17">
        <v>2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48"/>
      <c r="B366" t="s">
        <v>284</v>
      </c>
      <c r="C366" s="21" t="s">
        <v>19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283</v>
      </c>
      <c r="C367" s="23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9"/>
      <c r="B368" s="33" t="s">
        <v>282</v>
      </c>
      <c r="C368" s="13" t="s">
        <v>7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14"/>
      <c r="B369" s="15" t="s">
        <v>281</v>
      </c>
      <c r="C369" s="16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19">
        <v>21044</v>
      </c>
      <c r="B370" s="28" t="s">
        <v>280</v>
      </c>
      <c r="C370" t="s">
        <v>279</v>
      </c>
      <c r="D370" s="34">
        <v>1</v>
      </c>
      <c r="E370" s="34">
        <v>1</v>
      </c>
      <c r="F370" s="12">
        <f t="shared" si="5"/>
        <v>0</v>
      </c>
      <c r="G370" s="34"/>
      <c r="H370" s="34"/>
      <c r="I370" s="12"/>
      <c r="J370" s="34"/>
      <c r="K370" s="34"/>
    </row>
    <row r="371" spans="1:11" x14ac:dyDescent="0.45">
      <c r="A371" s="19"/>
      <c r="B371" s="52"/>
      <c r="C371" s="21" t="s">
        <v>11</v>
      </c>
      <c r="D371" s="11">
        <v>1</v>
      </c>
      <c r="E371" s="11">
        <v>1</v>
      </c>
      <c r="F371" s="12">
        <f t="shared" si="5"/>
        <v>0</v>
      </c>
      <c r="G371" s="11"/>
      <c r="H371" s="11"/>
      <c r="I371" s="12"/>
      <c r="J371" s="11"/>
      <c r="K371" s="11"/>
    </row>
    <row r="372" spans="1:11" x14ac:dyDescent="0.45">
      <c r="A372" s="18">
        <v>21044</v>
      </c>
      <c r="B372" s="22" t="s">
        <v>278</v>
      </c>
      <c r="C372" s="23"/>
      <c r="D372" s="17">
        <v>2</v>
      </c>
      <c r="E372" s="17">
        <v>2</v>
      </c>
      <c r="F372" s="18">
        <f t="shared" si="5"/>
        <v>0</v>
      </c>
      <c r="G372" s="17">
        <v>2</v>
      </c>
      <c r="H372" s="17">
        <v>2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45">
      <c r="A373" s="19">
        <v>21045</v>
      </c>
      <c r="B373" s="28" t="s">
        <v>277</v>
      </c>
      <c r="C373" t="s">
        <v>19</v>
      </c>
      <c r="D373" s="34">
        <v>1</v>
      </c>
      <c r="E373" s="34">
        <v>1</v>
      </c>
      <c r="F373" s="12">
        <f t="shared" si="5"/>
        <v>0</v>
      </c>
      <c r="G373" s="34"/>
      <c r="H373" s="34"/>
      <c r="I373" s="12"/>
      <c r="J373" s="34"/>
      <c r="K373" s="34"/>
    </row>
    <row r="374" spans="1:11" x14ac:dyDescent="0.45">
      <c r="A374" s="19"/>
      <c r="B374" s="28"/>
      <c r="C374" s="21" t="s">
        <v>89</v>
      </c>
      <c r="D374" s="11">
        <v>1</v>
      </c>
      <c r="E374" s="11">
        <v>1</v>
      </c>
      <c r="F374" s="12">
        <f t="shared" si="5"/>
        <v>0</v>
      </c>
      <c r="G374" s="11"/>
      <c r="H374" s="11"/>
      <c r="I374" s="12"/>
      <c r="J374" s="11"/>
      <c r="K374" s="11"/>
    </row>
    <row r="375" spans="1:11" x14ac:dyDescent="0.45">
      <c r="A375" s="18">
        <v>21045</v>
      </c>
      <c r="B375" s="22" t="s">
        <v>276</v>
      </c>
      <c r="C375" s="23"/>
      <c r="D375" s="17">
        <v>2</v>
      </c>
      <c r="E375" s="17">
        <v>2</v>
      </c>
      <c r="F375" s="18">
        <f t="shared" si="5"/>
        <v>0</v>
      </c>
      <c r="G375" s="17">
        <v>2</v>
      </c>
      <c r="H375" s="17">
        <v>2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19">
        <v>21046</v>
      </c>
      <c r="B376" t="s">
        <v>275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>
        <v>21046</v>
      </c>
      <c r="B377" s="22" t="s">
        <v>274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38"/>
      <c r="B378" t="s">
        <v>273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/>
      <c r="B379" s="22" t="s">
        <v>272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53"/>
      <c r="B380" s="28" t="s">
        <v>271</v>
      </c>
      <c r="C380" s="21" t="s">
        <v>45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54"/>
      <c r="B381" s="43" t="s">
        <v>270</v>
      </c>
      <c r="C381" s="44"/>
      <c r="D381" s="17">
        <v>1</v>
      </c>
      <c r="E381" s="17">
        <v>1</v>
      </c>
      <c r="F381" s="18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9">
        <v>21047</v>
      </c>
      <c r="B382" s="30" t="s">
        <v>269</v>
      </c>
      <c r="C382" s="13" t="s">
        <v>29</v>
      </c>
      <c r="D382" s="11">
        <v>2</v>
      </c>
      <c r="E382" s="11">
        <v>2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0"/>
      <c r="C383" t="s">
        <v>20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2"/>
      <c r="C384" s="13" t="s">
        <v>19</v>
      </c>
      <c r="D384" s="11">
        <v>9</v>
      </c>
      <c r="E384" s="11">
        <v>9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2"/>
      <c r="C385" s="13" t="s">
        <v>268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10"/>
      <c r="C386" t="s">
        <v>267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10"/>
      <c r="C387" s="21" t="s">
        <v>266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37"/>
      <c r="C388" t="s">
        <v>265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4">
        <v>21047</v>
      </c>
      <c r="B389" s="15" t="s">
        <v>264</v>
      </c>
      <c r="C389" s="16"/>
      <c r="D389" s="17">
        <v>16</v>
      </c>
      <c r="E389" s="17">
        <v>16</v>
      </c>
      <c r="F389" s="18">
        <f t="shared" si="5"/>
        <v>0</v>
      </c>
      <c r="G389" s="17">
        <v>14</v>
      </c>
      <c r="H389" s="17">
        <v>14</v>
      </c>
      <c r="I389" s="18">
        <f>H389-G389</f>
        <v>0</v>
      </c>
      <c r="J389" s="17">
        <v>2</v>
      </c>
      <c r="K389" s="17">
        <f>E389-H389-J389</f>
        <v>0</v>
      </c>
    </row>
    <row r="390" spans="1:11" x14ac:dyDescent="0.45">
      <c r="A390" s="19">
        <v>21048</v>
      </c>
      <c r="B390" s="28" t="s">
        <v>263</v>
      </c>
      <c r="C390" s="21" t="s">
        <v>19</v>
      </c>
      <c r="D390" s="11">
        <v>1</v>
      </c>
      <c r="E390" s="11">
        <v>1</v>
      </c>
      <c r="F390" s="12">
        <f t="shared" ref="F390:F455" si="6">E390-D390</f>
        <v>0</v>
      </c>
      <c r="G390" s="11"/>
      <c r="H390" s="11"/>
      <c r="I390" s="12"/>
      <c r="J390" s="11"/>
      <c r="K390" s="11"/>
    </row>
    <row r="391" spans="1:11" x14ac:dyDescent="0.45">
      <c r="A391" s="19"/>
      <c r="B391" s="28"/>
      <c r="C391" t="s">
        <v>262</v>
      </c>
      <c r="D391" s="11">
        <v>2</v>
      </c>
      <c r="E391" s="11">
        <v>2</v>
      </c>
      <c r="F391" s="12">
        <f t="shared" si="6"/>
        <v>0</v>
      </c>
      <c r="G391" s="11"/>
      <c r="H391" s="11"/>
      <c r="I391" s="12"/>
      <c r="J391" s="11"/>
      <c r="K391" s="11"/>
    </row>
    <row r="392" spans="1:11" x14ac:dyDescent="0.45">
      <c r="A392" s="18">
        <v>21048</v>
      </c>
      <c r="B392" s="22" t="s">
        <v>261</v>
      </c>
      <c r="C392" s="23"/>
      <c r="D392" s="17">
        <v>3</v>
      </c>
      <c r="E392" s="17">
        <v>3</v>
      </c>
      <c r="F392" s="18">
        <f t="shared" si="6"/>
        <v>0</v>
      </c>
      <c r="G392" s="17">
        <v>3</v>
      </c>
      <c r="H392" s="17">
        <v>3</v>
      </c>
      <c r="I392" s="18">
        <f>H392-G392</f>
        <v>0</v>
      </c>
      <c r="J392" s="17">
        <v>0</v>
      </c>
      <c r="K392" s="17">
        <f>E392-H392-J392</f>
        <v>0</v>
      </c>
    </row>
    <row r="393" spans="1:11" x14ac:dyDescent="0.45">
      <c r="A393" s="9">
        <v>21050</v>
      </c>
      <c r="B393" s="21" t="s">
        <v>260</v>
      </c>
      <c r="C393" t="s">
        <v>259</v>
      </c>
      <c r="D393" s="34">
        <v>1</v>
      </c>
      <c r="E393" s="34">
        <v>1</v>
      </c>
      <c r="F393" s="55">
        <f t="shared" si="6"/>
        <v>0</v>
      </c>
      <c r="G393" s="34"/>
      <c r="H393" s="34"/>
      <c r="I393" s="55"/>
      <c r="J393" s="34"/>
      <c r="K393" s="34"/>
    </row>
    <row r="394" spans="1:11" x14ac:dyDescent="0.45">
      <c r="A394" s="9"/>
      <c r="B394" s="21"/>
      <c r="C394" t="s">
        <v>91</v>
      </c>
      <c r="D394" s="34">
        <v>1</v>
      </c>
      <c r="E394" s="34">
        <v>1</v>
      </c>
      <c r="F394" s="56">
        <f t="shared" si="6"/>
        <v>0</v>
      </c>
      <c r="G394" s="34"/>
      <c r="H394" s="34"/>
      <c r="I394" s="56"/>
      <c r="J394" s="34"/>
      <c r="K394" s="34"/>
    </row>
    <row r="395" spans="1:11" x14ac:dyDescent="0.45">
      <c r="A395" s="9"/>
      <c r="B395" s="20"/>
      <c r="C395" s="35" t="s">
        <v>19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45">
      <c r="A396" s="9"/>
      <c r="B396" s="21"/>
      <c r="C396" s="35" t="s">
        <v>170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14">
        <v>21050</v>
      </c>
      <c r="B397" s="22" t="s">
        <v>258</v>
      </c>
      <c r="C397" s="23"/>
      <c r="D397" s="17">
        <v>5</v>
      </c>
      <c r="E397" s="17">
        <v>5</v>
      </c>
      <c r="F397" s="18">
        <f t="shared" si="6"/>
        <v>0</v>
      </c>
      <c r="G397" s="17">
        <v>5</v>
      </c>
      <c r="H397" s="17">
        <v>5</v>
      </c>
      <c r="I397" s="18">
        <f>H397-G397</f>
        <v>0</v>
      </c>
      <c r="J397" s="17">
        <v>0</v>
      </c>
      <c r="K397" s="17">
        <f>E397-H397-J397</f>
        <v>0</v>
      </c>
    </row>
    <row r="398" spans="1:11" x14ac:dyDescent="0.45">
      <c r="A398" s="9">
        <v>21051</v>
      </c>
      <c r="B398" s="30" t="s">
        <v>257</v>
      </c>
      <c r="C398" s="13" t="s">
        <v>77</v>
      </c>
      <c r="D398" s="11">
        <v>3</v>
      </c>
      <c r="E398" s="11">
        <v>3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13" t="s">
        <v>19</v>
      </c>
      <c r="D399" s="11">
        <v>37</v>
      </c>
      <c r="E399" s="11">
        <v>37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20" t="s">
        <v>256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t="s">
        <v>255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32</v>
      </c>
      <c r="D402" s="11">
        <v>35</v>
      </c>
      <c r="E402" s="11">
        <v>35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0" t="s">
        <v>254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253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1" t="s">
        <v>380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252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104</v>
      </c>
      <c r="D407" s="11">
        <v>2</v>
      </c>
      <c r="E407" s="11">
        <v>2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t="s">
        <v>251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481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13" t="s">
        <v>250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128</v>
      </c>
      <c r="D411" s="11">
        <v>8</v>
      </c>
      <c r="E411" s="11">
        <v>8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248</v>
      </c>
      <c r="D413" s="11">
        <v>2</v>
      </c>
      <c r="E413" s="11">
        <v>2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1" t="s">
        <v>247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13" t="s">
        <v>81</v>
      </c>
      <c r="D415" s="11">
        <v>16</v>
      </c>
      <c r="E415" s="11">
        <v>16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246</v>
      </c>
      <c r="D416" s="11">
        <v>3</v>
      </c>
      <c r="E416" s="11">
        <v>3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21" t="s">
        <v>205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45</v>
      </c>
      <c r="D418" s="11">
        <v>2</v>
      </c>
      <c r="E418" s="11">
        <v>2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10"/>
      <c r="C419" s="21" t="s">
        <v>294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>
        <v>21051</v>
      </c>
      <c r="B420" s="15" t="s">
        <v>245</v>
      </c>
      <c r="C420" s="16"/>
      <c r="D420" s="17">
        <v>123</v>
      </c>
      <c r="E420" s="17">
        <v>123</v>
      </c>
      <c r="F420" s="18">
        <f t="shared" si="6"/>
        <v>0</v>
      </c>
      <c r="G420" s="17">
        <v>106</v>
      </c>
      <c r="H420" s="17">
        <v>106</v>
      </c>
      <c r="I420" s="18">
        <f>H420-G420</f>
        <v>0</v>
      </c>
      <c r="J420" s="17">
        <v>15</v>
      </c>
      <c r="K420" s="17">
        <f>E420-H420-J420</f>
        <v>2</v>
      </c>
    </row>
    <row r="421" spans="1:11" x14ac:dyDescent="0.45">
      <c r="A421" s="9"/>
      <c r="B421" s="33" t="s">
        <v>244</v>
      </c>
      <c r="C421" s="13" t="s">
        <v>45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243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3" t="s">
        <v>242</v>
      </c>
      <c r="C423" s="13" t="s">
        <v>8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241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0" t="s">
        <v>240</v>
      </c>
      <c r="C425" s="13" t="s">
        <v>89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9"/>
      <c r="B426" s="10"/>
      <c r="C426" s="13" t="s">
        <v>45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14"/>
      <c r="B427" s="15" t="s">
        <v>239</v>
      </c>
      <c r="C427" s="16"/>
      <c r="D427" s="17">
        <v>2</v>
      </c>
      <c r="E427" s="17">
        <v>2</v>
      </c>
      <c r="F427" s="18">
        <f t="shared" si="6"/>
        <v>0</v>
      </c>
      <c r="G427" s="17">
        <v>0</v>
      </c>
      <c r="H427" s="17">
        <v>0</v>
      </c>
      <c r="I427" s="18">
        <f>H427-G427</f>
        <v>0</v>
      </c>
      <c r="J427" s="17">
        <v>2</v>
      </c>
      <c r="K427" s="17">
        <f>E427-H427-J427</f>
        <v>0</v>
      </c>
    </row>
    <row r="428" spans="1:11" x14ac:dyDescent="0.45">
      <c r="A428" s="9"/>
      <c r="B428" s="37" t="s">
        <v>491</v>
      </c>
      <c r="C428" s="13" t="s">
        <v>45</v>
      </c>
      <c r="D428" s="11">
        <v>0</v>
      </c>
      <c r="E428" s="11">
        <v>1</v>
      </c>
      <c r="F428" s="12">
        <f t="shared" si="6"/>
        <v>1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492</v>
      </c>
      <c r="C429" s="16"/>
      <c r="D429" s="17">
        <v>0</v>
      </c>
      <c r="E429" s="17">
        <v>1</v>
      </c>
      <c r="F429" s="18">
        <f t="shared" si="6"/>
        <v>1</v>
      </c>
      <c r="G429" s="17">
        <v>0</v>
      </c>
      <c r="H429" s="17">
        <v>0</v>
      </c>
      <c r="I429" s="18">
        <f>H429-G429</f>
        <v>0</v>
      </c>
      <c r="J429" s="17"/>
      <c r="K429" s="17">
        <f>E429-H429-J429</f>
        <v>1</v>
      </c>
    </row>
    <row r="430" spans="1:11" x14ac:dyDescent="0.45">
      <c r="A430" s="9">
        <v>21052</v>
      </c>
      <c r="B430" s="30" t="s">
        <v>238</v>
      </c>
      <c r="C430" t="s">
        <v>20</v>
      </c>
      <c r="D430" s="34">
        <v>3</v>
      </c>
      <c r="E430" s="34">
        <v>3</v>
      </c>
      <c r="F430" s="12">
        <f t="shared" si="6"/>
        <v>0</v>
      </c>
      <c r="G430" s="34"/>
      <c r="H430" s="34"/>
      <c r="I430" s="12"/>
      <c r="J430" s="34"/>
      <c r="K430" s="34"/>
    </row>
    <row r="431" spans="1:11" x14ac:dyDescent="0.45">
      <c r="A431" s="9"/>
      <c r="B431" s="32"/>
      <c r="C431" s="13" t="s">
        <v>16</v>
      </c>
      <c r="D431" s="11">
        <v>1</v>
      </c>
      <c r="E431" s="11">
        <v>1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45">
      <c r="A432" s="9"/>
      <c r="B432" s="10"/>
      <c r="C432" s="21" t="s">
        <v>19</v>
      </c>
      <c r="D432" s="11">
        <v>5</v>
      </c>
      <c r="E432" s="11">
        <v>5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45">
      <c r="A433" s="9"/>
      <c r="B433" s="10"/>
      <c r="C433" t="s">
        <v>48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13" t="s">
        <v>182</v>
      </c>
      <c r="D434" s="11">
        <v>1</v>
      </c>
      <c r="E434" s="11">
        <v>1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21052</v>
      </c>
      <c r="B435" s="15" t="s">
        <v>237</v>
      </c>
      <c r="C435" s="16"/>
      <c r="D435" s="17">
        <v>11</v>
      </c>
      <c r="E435" s="17">
        <v>11</v>
      </c>
      <c r="F435" s="18">
        <f t="shared" si="6"/>
        <v>0</v>
      </c>
      <c r="G435" s="17">
        <v>10</v>
      </c>
      <c r="H435" s="17">
        <v>10</v>
      </c>
      <c r="I435" s="18">
        <f>H435-G435</f>
        <v>0</v>
      </c>
      <c r="J435" s="17">
        <v>1</v>
      </c>
      <c r="K435" s="17">
        <f>E435-H435-J435</f>
        <v>0</v>
      </c>
    </row>
    <row r="436" spans="1:11" x14ac:dyDescent="0.45">
      <c r="A436" s="9">
        <v>21053</v>
      </c>
      <c r="B436" s="28" t="s">
        <v>236</v>
      </c>
      <c r="C436" t="s">
        <v>235</v>
      </c>
      <c r="D436" s="34">
        <v>1</v>
      </c>
      <c r="E436" s="34">
        <v>1</v>
      </c>
      <c r="F436" s="57">
        <f t="shared" si="6"/>
        <v>0</v>
      </c>
      <c r="G436" s="34"/>
      <c r="H436" s="34"/>
      <c r="I436" s="12"/>
      <c r="J436" s="34"/>
      <c r="K436" s="34"/>
    </row>
    <row r="437" spans="1:11" x14ac:dyDescent="0.45">
      <c r="A437" s="9"/>
      <c r="B437" s="28"/>
      <c r="C437" t="s">
        <v>64</v>
      </c>
      <c r="D437" s="34">
        <v>1</v>
      </c>
      <c r="E437" s="34">
        <v>1</v>
      </c>
      <c r="F437" s="57">
        <f t="shared" si="6"/>
        <v>0</v>
      </c>
      <c r="G437" s="34"/>
      <c r="H437" s="34"/>
      <c r="I437" s="12"/>
      <c r="J437" s="34"/>
      <c r="K437" s="34"/>
    </row>
    <row r="438" spans="1:11" x14ac:dyDescent="0.45">
      <c r="A438" s="9"/>
      <c r="B438" s="28"/>
      <c r="C438" s="21" t="s">
        <v>19</v>
      </c>
      <c r="D438" s="11">
        <v>16</v>
      </c>
      <c r="E438" s="11">
        <v>16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45">
      <c r="A439" s="14">
        <v>21053</v>
      </c>
      <c r="B439" s="43" t="s">
        <v>234</v>
      </c>
      <c r="C439" s="44"/>
      <c r="D439" s="17">
        <v>18</v>
      </c>
      <c r="E439" s="17">
        <v>18</v>
      </c>
      <c r="F439" s="18">
        <f t="shared" si="6"/>
        <v>0</v>
      </c>
      <c r="G439" s="17">
        <v>11</v>
      </c>
      <c r="H439" s="17">
        <v>11</v>
      </c>
      <c r="I439" s="18">
        <f>H439-G439</f>
        <v>0</v>
      </c>
      <c r="J439" s="17">
        <v>7</v>
      </c>
      <c r="K439" s="17">
        <f>E439-H439-J439</f>
        <v>0</v>
      </c>
    </row>
    <row r="440" spans="1:11" x14ac:dyDescent="0.45">
      <c r="A440" s="48"/>
      <c r="B440" t="s">
        <v>233</v>
      </c>
      <c r="C440" t="s">
        <v>45</v>
      </c>
      <c r="D440" s="48">
        <v>1</v>
      </c>
      <c r="E440" s="48">
        <v>1</v>
      </c>
      <c r="F440" s="48">
        <f t="shared" si="6"/>
        <v>0</v>
      </c>
      <c r="G440" s="48"/>
      <c r="H440" s="48"/>
      <c r="I440" s="12"/>
      <c r="J440" s="48"/>
      <c r="K440" s="48"/>
    </row>
    <row r="441" spans="1:11" x14ac:dyDescent="0.45">
      <c r="A441" s="51"/>
      <c r="B441" s="22" t="s">
        <v>232</v>
      </c>
      <c r="C441" s="23"/>
      <c r="D441" s="51">
        <v>1</v>
      </c>
      <c r="E441" s="51">
        <v>1</v>
      </c>
      <c r="F441" s="51">
        <f t="shared" si="6"/>
        <v>0</v>
      </c>
      <c r="G441" s="51">
        <v>1</v>
      </c>
      <c r="H441" s="51">
        <v>1</v>
      </c>
      <c r="I441" s="18">
        <f>H441-G441</f>
        <v>0</v>
      </c>
      <c r="J441" s="51">
        <v>0</v>
      </c>
      <c r="K441" s="17">
        <f>E441-H441-J441</f>
        <v>0</v>
      </c>
    </row>
    <row r="442" spans="1:11" x14ac:dyDescent="0.45">
      <c r="A442" s="48"/>
      <c r="B442" t="s">
        <v>231</v>
      </c>
      <c r="C442" t="s">
        <v>122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230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9">
        <v>21054</v>
      </c>
      <c r="B444" s="30" t="s">
        <v>229</v>
      </c>
      <c r="C444" s="13" t="s">
        <v>19</v>
      </c>
      <c r="D444" s="11">
        <v>9</v>
      </c>
      <c r="E444" s="11">
        <v>9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9"/>
      <c r="B445" s="30"/>
      <c r="C445" t="s">
        <v>228</v>
      </c>
      <c r="D445" s="11">
        <v>1</v>
      </c>
      <c r="E445" s="11">
        <v>1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9"/>
      <c r="B446" s="30"/>
      <c r="C446" t="s">
        <v>32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6"/>
      <c r="C447" s="21" t="s">
        <v>227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10"/>
      <c r="C448" s="13" t="s">
        <v>81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14">
        <v>21054</v>
      </c>
      <c r="B449" s="15" t="s">
        <v>226</v>
      </c>
      <c r="C449" s="16"/>
      <c r="D449" s="17">
        <v>15</v>
      </c>
      <c r="E449" s="17">
        <v>15</v>
      </c>
      <c r="F449" s="18">
        <f t="shared" si="6"/>
        <v>0</v>
      </c>
      <c r="G449" s="17">
        <v>14</v>
      </c>
      <c r="H449" s="17">
        <v>14</v>
      </c>
      <c r="I449" s="18">
        <f>H449-G449</f>
        <v>0</v>
      </c>
      <c r="J449" s="17">
        <v>1</v>
      </c>
      <c r="K449" s="17">
        <f>E449-H449-J449</f>
        <v>0</v>
      </c>
    </row>
    <row r="450" spans="1:11" x14ac:dyDescent="0.45">
      <c r="A450" s="9"/>
      <c r="B450" s="33" t="s">
        <v>225</v>
      </c>
      <c r="C450" s="13" t="s">
        <v>19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/>
      <c r="B451" s="15" t="s">
        <v>224</v>
      </c>
      <c r="C451" s="16"/>
      <c r="D451" s="17">
        <v>1</v>
      </c>
      <c r="E451" s="17">
        <v>1</v>
      </c>
      <c r="F451" s="18">
        <f t="shared" si="6"/>
        <v>0</v>
      </c>
      <c r="G451" s="17">
        <v>1</v>
      </c>
      <c r="H451" s="17">
        <v>1</v>
      </c>
      <c r="I451" s="18">
        <f>H451-G451</f>
        <v>0</v>
      </c>
      <c r="J451" s="17">
        <v>0</v>
      </c>
      <c r="K451" s="17">
        <f>E451-H451-J451</f>
        <v>0</v>
      </c>
    </row>
    <row r="452" spans="1:11" x14ac:dyDescent="0.45">
      <c r="A452" s="9">
        <v>21055</v>
      </c>
      <c r="B452" s="30" t="s">
        <v>223</v>
      </c>
      <c r="C452" t="s">
        <v>91</v>
      </c>
      <c r="D452" s="34">
        <v>1</v>
      </c>
      <c r="E452" s="34">
        <v>1</v>
      </c>
      <c r="F452" s="12">
        <f t="shared" si="6"/>
        <v>0</v>
      </c>
      <c r="G452" s="34"/>
      <c r="H452" s="34"/>
      <c r="I452" s="12"/>
      <c r="J452" s="34"/>
      <c r="K452" s="34"/>
    </row>
    <row r="453" spans="1:11" x14ac:dyDescent="0.45">
      <c r="A453" s="9"/>
      <c r="B453" s="30"/>
      <c r="C453" s="13" t="s">
        <v>19</v>
      </c>
      <c r="D453" s="11">
        <v>2</v>
      </c>
      <c r="E453" s="11">
        <v>2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9"/>
      <c r="B454" s="30"/>
      <c r="C454" t="s">
        <v>82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9"/>
      <c r="B455" s="32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10"/>
      <c r="C456" s="21" t="s">
        <v>81</v>
      </c>
      <c r="D456" s="11">
        <v>1</v>
      </c>
      <c r="E456" s="11">
        <v>1</v>
      </c>
      <c r="F456" s="12">
        <f t="shared" ref="F456:F519" si="7">E456-D456</f>
        <v>0</v>
      </c>
      <c r="G456" s="11"/>
      <c r="H456" s="11"/>
      <c r="I456" s="12"/>
      <c r="J456" s="11"/>
      <c r="K456" s="11"/>
    </row>
    <row r="457" spans="1:11" x14ac:dyDescent="0.45">
      <c r="A457" s="9"/>
      <c r="B457" s="10"/>
      <c r="C457" s="13" t="s">
        <v>7</v>
      </c>
      <c r="D457" s="11">
        <v>1</v>
      </c>
      <c r="E457" s="11">
        <v>1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14">
        <v>21055</v>
      </c>
      <c r="B458" s="15" t="s">
        <v>222</v>
      </c>
      <c r="C458" s="16"/>
      <c r="D458" s="17">
        <v>9</v>
      </c>
      <c r="E458" s="17">
        <v>9</v>
      </c>
      <c r="F458" s="18">
        <f t="shared" si="7"/>
        <v>0</v>
      </c>
      <c r="G458" s="17">
        <v>7</v>
      </c>
      <c r="H458" s="17">
        <v>7</v>
      </c>
      <c r="I458" s="18">
        <f>H458-G458</f>
        <v>0</v>
      </c>
      <c r="J458" s="17">
        <v>1</v>
      </c>
      <c r="K458" s="17">
        <f>E458-H458-J458</f>
        <v>1</v>
      </c>
    </row>
    <row r="459" spans="1:11" x14ac:dyDescent="0.45">
      <c r="A459" s="9">
        <v>21056</v>
      </c>
      <c r="B459" s="33" t="s">
        <v>221</v>
      </c>
      <c r="C459" t="s">
        <v>91</v>
      </c>
      <c r="D459" s="34">
        <v>1</v>
      </c>
      <c r="E459" s="34">
        <v>1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45">
      <c r="A460" s="9"/>
      <c r="B460" s="33"/>
      <c r="C460" s="13" t="s">
        <v>19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33"/>
      <c r="C461" t="s">
        <v>32</v>
      </c>
      <c r="D461" s="11">
        <v>2</v>
      </c>
      <c r="E461" s="11">
        <v>2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14">
        <v>21056</v>
      </c>
      <c r="B462" s="15" t="s">
        <v>220</v>
      </c>
      <c r="C462" s="16"/>
      <c r="D462" s="17">
        <v>4</v>
      </c>
      <c r="E462" s="17">
        <v>4</v>
      </c>
      <c r="F462" s="18">
        <f t="shared" si="7"/>
        <v>0</v>
      </c>
      <c r="G462" s="17">
        <v>4</v>
      </c>
      <c r="H462" s="17">
        <v>4</v>
      </c>
      <c r="I462" s="18">
        <f>H462-G462</f>
        <v>0</v>
      </c>
      <c r="J462" s="17">
        <v>0</v>
      </c>
      <c r="K462" s="17">
        <f>E462-H462-J462</f>
        <v>0</v>
      </c>
    </row>
    <row r="463" spans="1:11" x14ac:dyDescent="0.45">
      <c r="A463" s="9">
        <v>21057</v>
      </c>
      <c r="B463" s="13" t="s">
        <v>219</v>
      </c>
      <c r="C463" t="s">
        <v>11</v>
      </c>
      <c r="D463" s="34">
        <v>5</v>
      </c>
      <c r="E463" s="34">
        <v>5</v>
      </c>
      <c r="F463" s="12">
        <f t="shared" si="7"/>
        <v>0</v>
      </c>
      <c r="G463" s="34"/>
      <c r="H463" s="34"/>
      <c r="I463" s="12"/>
      <c r="J463" s="34"/>
      <c r="K463" s="34"/>
    </row>
    <row r="464" spans="1:11" x14ac:dyDescent="0.45">
      <c r="A464" s="9"/>
      <c r="B464" s="20"/>
      <c r="C464" s="13" t="s">
        <v>39</v>
      </c>
      <c r="D464" s="11">
        <v>2</v>
      </c>
      <c r="E464" s="11">
        <v>2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9"/>
      <c r="B465" s="13"/>
      <c r="C465" s="20" t="s">
        <v>218</v>
      </c>
      <c r="D465" s="11">
        <v>1</v>
      </c>
      <c r="E465" s="11">
        <v>1</v>
      </c>
      <c r="F465" s="12">
        <f t="shared" si="7"/>
        <v>0</v>
      </c>
      <c r="G465" s="11"/>
      <c r="H465" s="11"/>
      <c r="I465" s="12"/>
      <c r="J465" s="11"/>
      <c r="K465" s="11"/>
    </row>
    <row r="466" spans="1:11" x14ac:dyDescent="0.45">
      <c r="A466" s="9"/>
      <c r="B466" s="13"/>
      <c r="C466" s="13" t="s">
        <v>8</v>
      </c>
      <c r="D466" s="11">
        <v>4</v>
      </c>
      <c r="E466" s="11">
        <v>4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14">
        <v>21057</v>
      </c>
      <c r="B467" s="15" t="s">
        <v>217</v>
      </c>
      <c r="C467" s="16"/>
      <c r="D467" s="17">
        <v>12</v>
      </c>
      <c r="E467" s="17">
        <v>12</v>
      </c>
      <c r="F467" s="18">
        <f t="shared" si="7"/>
        <v>0</v>
      </c>
      <c r="G467" s="17">
        <v>11</v>
      </c>
      <c r="H467" s="17">
        <v>11</v>
      </c>
      <c r="I467" s="18">
        <f>H467-G467</f>
        <v>0</v>
      </c>
      <c r="J467" s="17">
        <v>1</v>
      </c>
      <c r="K467" s="17">
        <f>E467-H467-J467</f>
        <v>0</v>
      </c>
    </row>
    <row r="468" spans="1:11" x14ac:dyDescent="0.45">
      <c r="A468" s="48"/>
      <c r="B468" s="28" t="s">
        <v>216</v>
      </c>
      <c r="C468" s="21" t="s">
        <v>19</v>
      </c>
      <c r="D468" s="11">
        <v>1</v>
      </c>
      <c r="E468" s="11">
        <v>1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51"/>
      <c r="B469" s="22" t="s">
        <v>215</v>
      </c>
      <c r="C469" s="23"/>
      <c r="D469" s="17">
        <v>1</v>
      </c>
      <c r="E469" s="17">
        <v>1</v>
      </c>
      <c r="F469" s="18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0</v>
      </c>
      <c r="K469" s="17">
        <f>E469-H469-J469</f>
        <v>0</v>
      </c>
    </row>
    <row r="470" spans="1:11" x14ac:dyDescent="0.45">
      <c r="A470" s="9">
        <v>21058</v>
      </c>
      <c r="B470" t="s">
        <v>214</v>
      </c>
      <c r="C470" s="20" t="s">
        <v>91</v>
      </c>
      <c r="D470" s="26">
        <v>1</v>
      </c>
      <c r="E470" s="26">
        <v>1</v>
      </c>
      <c r="F470" s="12">
        <f t="shared" si="7"/>
        <v>0</v>
      </c>
      <c r="G470" s="26"/>
      <c r="H470" s="26"/>
      <c r="I470" s="12"/>
      <c r="J470" s="26"/>
      <c r="K470" s="26"/>
    </row>
    <row r="471" spans="1:11" x14ac:dyDescent="0.45">
      <c r="A471" s="9"/>
      <c r="C471" s="20" t="s">
        <v>77</v>
      </c>
      <c r="D471" s="26">
        <v>1</v>
      </c>
      <c r="E471" s="26">
        <v>1</v>
      </c>
      <c r="F471" s="11">
        <f t="shared" si="7"/>
        <v>0</v>
      </c>
      <c r="G471" s="26"/>
      <c r="H471" s="26"/>
      <c r="I471" s="11"/>
      <c r="J471" s="26"/>
      <c r="K471" s="26"/>
    </row>
    <row r="472" spans="1:11" x14ac:dyDescent="0.45">
      <c r="A472" s="9"/>
      <c r="C472" s="20" t="s">
        <v>45</v>
      </c>
      <c r="D472" s="11">
        <v>1</v>
      </c>
      <c r="E472" s="11">
        <v>1</v>
      </c>
      <c r="F472" s="11">
        <f t="shared" si="7"/>
        <v>0</v>
      </c>
      <c r="G472" s="11"/>
      <c r="H472" s="11"/>
      <c r="I472" s="11"/>
      <c r="J472" s="11"/>
      <c r="K472" s="11"/>
    </row>
    <row r="473" spans="1:11" x14ac:dyDescent="0.45">
      <c r="A473" s="14">
        <v>21058</v>
      </c>
      <c r="B473" s="22" t="s">
        <v>213</v>
      </c>
      <c r="C473" s="23"/>
      <c r="D473" s="17">
        <v>3</v>
      </c>
      <c r="E473" s="17">
        <v>3</v>
      </c>
      <c r="F473" s="17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1</v>
      </c>
      <c r="K473" s="17">
        <f>E473-H473-J473</f>
        <v>1</v>
      </c>
    </row>
    <row r="474" spans="1:11" x14ac:dyDescent="0.45">
      <c r="A474" s="9">
        <v>21059</v>
      </c>
      <c r="B474" s="30" t="s">
        <v>212</v>
      </c>
      <c r="C474" t="s">
        <v>90</v>
      </c>
      <c r="D474" s="34">
        <v>1</v>
      </c>
      <c r="E474" s="34">
        <v>1</v>
      </c>
      <c r="F474" s="12">
        <f t="shared" si="7"/>
        <v>0</v>
      </c>
      <c r="G474" s="34"/>
      <c r="H474" s="34"/>
      <c r="I474" s="12"/>
      <c r="J474" s="34"/>
      <c r="K474" s="34"/>
    </row>
    <row r="475" spans="1:11" x14ac:dyDescent="0.45">
      <c r="A475" s="9"/>
      <c r="B475" s="30"/>
      <c r="C475" s="21" t="s">
        <v>77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9"/>
      <c r="B476" s="32"/>
      <c r="C476" s="13" t="s">
        <v>19</v>
      </c>
      <c r="D476" s="11">
        <v>2</v>
      </c>
      <c r="E476" s="11">
        <v>2</v>
      </c>
      <c r="F476" s="12">
        <f t="shared" si="7"/>
        <v>0</v>
      </c>
      <c r="G476" s="11"/>
      <c r="H476" s="11"/>
      <c r="I476" s="12"/>
      <c r="J476" s="11"/>
      <c r="K476" s="11"/>
    </row>
    <row r="477" spans="1:11" x14ac:dyDescent="0.45">
      <c r="A477" s="9"/>
      <c r="B477" s="32"/>
      <c r="C477" t="s">
        <v>205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6"/>
      <c r="C478" s="21" t="s">
        <v>45</v>
      </c>
      <c r="D478" s="11">
        <v>1</v>
      </c>
      <c r="E478" s="11">
        <v>1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10"/>
      <c r="C479" s="21" t="s">
        <v>4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14">
        <v>21059</v>
      </c>
      <c r="B480" s="15" t="s">
        <v>211</v>
      </c>
      <c r="C480" s="16"/>
      <c r="D480" s="17">
        <v>7</v>
      </c>
      <c r="E480" s="17">
        <v>7</v>
      </c>
      <c r="F480" s="18">
        <f t="shared" si="7"/>
        <v>0</v>
      </c>
      <c r="G480" s="17">
        <v>7</v>
      </c>
      <c r="H480" s="17">
        <v>7</v>
      </c>
      <c r="I480" s="18">
        <f>H480-G480</f>
        <v>0</v>
      </c>
      <c r="J480" s="17">
        <v>0</v>
      </c>
      <c r="K480" s="17">
        <f>E480-H480-J480</f>
        <v>0</v>
      </c>
    </row>
    <row r="481" spans="1:11" x14ac:dyDescent="0.45">
      <c r="A481" s="38"/>
      <c r="B481" t="s">
        <v>210</v>
      </c>
      <c r="C481" t="s">
        <v>19</v>
      </c>
      <c r="D481" s="11">
        <v>1</v>
      </c>
      <c r="E481" s="11">
        <v>1</v>
      </c>
      <c r="F481" s="11">
        <f t="shared" si="7"/>
        <v>0</v>
      </c>
      <c r="G481" s="11"/>
      <c r="H481" s="11"/>
      <c r="I481" s="11"/>
      <c r="J481" s="11"/>
      <c r="K481" s="11"/>
    </row>
    <row r="482" spans="1:11" x14ac:dyDescent="0.45">
      <c r="A482" s="18"/>
      <c r="B482" s="22" t="s">
        <v>209</v>
      </c>
      <c r="C482" s="23"/>
      <c r="D482" s="17">
        <v>1</v>
      </c>
      <c r="E482" s="17">
        <v>1</v>
      </c>
      <c r="F482" s="17">
        <f t="shared" si="7"/>
        <v>0</v>
      </c>
      <c r="G482" s="17">
        <v>1</v>
      </c>
      <c r="H482" s="17">
        <v>1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208</v>
      </c>
      <c r="C483" t="s">
        <v>19</v>
      </c>
      <c r="D483" s="38">
        <v>1</v>
      </c>
      <c r="E483" s="38">
        <v>1</v>
      </c>
      <c r="F483" s="38">
        <f t="shared" si="7"/>
        <v>0</v>
      </c>
      <c r="G483" s="38"/>
      <c r="H483" s="38"/>
      <c r="I483" s="38"/>
      <c r="J483" s="38"/>
      <c r="K483" s="38"/>
    </row>
    <row r="484" spans="1:11" x14ac:dyDescent="0.45">
      <c r="A484" s="18"/>
      <c r="B484" s="23" t="s">
        <v>207</v>
      </c>
      <c r="C484" s="23"/>
      <c r="D484" s="18">
        <v>1</v>
      </c>
      <c r="E484" s="18">
        <v>1</v>
      </c>
      <c r="F484" s="18">
        <f t="shared" si="7"/>
        <v>0</v>
      </c>
      <c r="G484" s="18">
        <v>1</v>
      </c>
      <c r="H484" s="18">
        <v>1</v>
      </c>
      <c r="I484" s="18">
        <f>H484-G484</f>
        <v>0</v>
      </c>
      <c r="J484" s="18">
        <v>0</v>
      </c>
      <c r="K484" s="17">
        <f>E484-H484-J484</f>
        <v>0</v>
      </c>
    </row>
    <row r="485" spans="1:11" x14ac:dyDescent="0.45">
      <c r="A485" s="9">
        <v>21060</v>
      </c>
      <c r="B485" s="30" t="s">
        <v>206</v>
      </c>
      <c r="C485" t="s">
        <v>64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0"/>
      <c r="C486" s="13" t="s">
        <v>77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36"/>
      <c r="C487" s="21" t="s">
        <v>19</v>
      </c>
      <c r="D487" s="11">
        <v>28</v>
      </c>
      <c r="E487" s="11">
        <v>28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2"/>
      <c r="C488" s="21" t="s">
        <v>119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C489" t="s">
        <v>205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34"/>
      <c r="K489" s="34"/>
    </row>
    <row r="490" spans="1:11" x14ac:dyDescent="0.45">
      <c r="A490" s="9"/>
      <c r="B490" s="32"/>
      <c r="C490" s="13" t="s">
        <v>87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10"/>
      <c r="C491" s="13" t="s">
        <v>45</v>
      </c>
      <c r="D491" s="11">
        <v>6</v>
      </c>
      <c r="E491" s="11">
        <v>6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14">
        <v>21060</v>
      </c>
      <c r="B492" s="15" t="s">
        <v>204</v>
      </c>
      <c r="C492" s="16"/>
      <c r="D492" s="17">
        <v>40</v>
      </c>
      <c r="E492" s="17">
        <v>40</v>
      </c>
      <c r="F492" s="18">
        <f t="shared" si="7"/>
        <v>0</v>
      </c>
      <c r="G492" s="17">
        <v>30</v>
      </c>
      <c r="H492" s="17">
        <v>30</v>
      </c>
      <c r="I492" s="18">
        <f>H492-G492</f>
        <v>0</v>
      </c>
      <c r="J492" s="17">
        <v>10</v>
      </c>
      <c r="K492" s="17">
        <f>E492-H492-J492</f>
        <v>0</v>
      </c>
    </row>
    <row r="493" spans="1:11" x14ac:dyDescent="0.45">
      <c r="A493" s="9">
        <v>21061</v>
      </c>
      <c r="B493" s="30" t="s">
        <v>203</v>
      </c>
      <c r="C493" s="13" t="s">
        <v>11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109</v>
      </c>
      <c r="D494" s="11">
        <v>2</v>
      </c>
      <c r="E494" s="11">
        <v>2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19</v>
      </c>
      <c r="D495" s="11">
        <v>29</v>
      </c>
      <c r="E495" s="11">
        <v>29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38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8</v>
      </c>
      <c r="D497" s="11">
        <v>7</v>
      </c>
      <c r="E497" s="11">
        <v>7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97</v>
      </c>
      <c r="D498" s="11">
        <v>1</v>
      </c>
      <c r="E498" s="11">
        <v>1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122</v>
      </c>
      <c r="D499" s="11">
        <v>1</v>
      </c>
      <c r="E499" s="11">
        <v>1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88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10"/>
      <c r="C501" s="13" t="s">
        <v>45</v>
      </c>
      <c r="D501" s="11">
        <v>9</v>
      </c>
      <c r="E501" s="11">
        <v>9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14">
        <v>21061</v>
      </c>
      <c r="B502" s="15" t="s">
        <v>202</v>
      </c>
      <c r="C502" s="16"/>
      <c r="D502" s="17">
        <v>53</v>
      </c>
      <c r="E502" s="17">
        <v>53</v>
      </c>
      <c r="F502" s="18">
        <f t="shared" si="7"/>
        <v>0</v>
      </c>
      <c r="G502" s="17">
        <v>45</v>
      </c>
      <c r="H502" s="17">
        <v>45</v>
      </c>
      <c r="I502" s="18">
        <f>H502-G502</f>
        <v>0</v>
      </c>
      <c r="J502" s="17">
        <v>8</v>
      </c>
      <c r="K502" s="17">
        <f>E502-H502-J502</f>
        <v>0</v>
      </c>
    </row>
    <row r="503" spans="1:11" x14ac:dyDescent="0.45">
      <c r="A503" s="38"/>
      <c r="B503" t="s">
        <v>201</v>
      </c>
      <c r="C503" t="s">
        <v>19</v>
      </c>
      <c r="D503" s="38">
        <v>1</v>
      </c>
      <c r="E503" s="38">
        <v>1</v>
      </c>
      <c r="F503" s="38">
        <f t="shared" si="7"/>
        <v>0</v>
      </c>
      <c r="G503" s="38"/>
      <c r="H503" s="38"/>
      <c r="I503" s="38"/>
      <c r="J503" s="38"/>
      <c r="K503" s="38"/>
    </row>
    <row r="504" spans="1:11" x14ac:dyDescent="0.45">
      <c r="A504" s="18"/>
      <c r="B504" s="22" t="s">
        <v>200</v>
      </c>
      <c r="C504" s="23"/>
      <c r="D504" s="18">
        <v>1</v>
      </c>
      <c r="E504" s="18">
        <v>1</v>
      </c>
      <c r="F504" s="18">
        <f t="shared" si="7"/>
        <v>0</v>
      </c>
      <c r="G504" s="18">
        <v>1</v>
      </c>
      <c r="H504" s="18">
        <v>1</v>
      </c>
      <c r="I504" s="18">
        <f>H504-G504</f>
        <v>0</v>
      </c>
      <c r="J504" s="18">
        <v>0</v>
      </c>
      <c r="K504" s="17">
        <f>E504-H504-J504</f>
        <v>0</v>
      </c>
    </row>
    <row r="505" spans="1:11" x14ac:dyDescent="0.45">
      <c r="A505" s="9">
        <v>21062</v>
      </c>
      <c r="B505" t="s">
        <v>199</v>
      </c>
      <c r="C505" t="s">
        <v>77</v>
      </c>
      <c r="D505" s="11">
        <v>1</v>
      </c>
      <c r="E505" s="11">
        <v>1</v>
      </c>
      <c r="F505" s="11">
        <f t="shared" si="7"/>
        <v>0</v>
      </c>
      <c r="G505" s="11"/>
      <c r="H505" s="11"/>
      <c r="I505" s="11"/>
      <c r="J505" s="11"/>
      <c r="K505" s="11"/>
    </row>
    <row r="506" spans="1:11" x14ac:dyDescent="0.45">
      <c r="A506" s="38"/>
      <c r="C506" t="s">
        <v>32</v>
      </c>
      <c r="D506" s="34">
        <v>1</v>
      </c>
      <c r="E506" s="34">
        <v>1</v>
      </c>
      <c r="F506" s="11">
        <f t="shared" si="7"/>
        <v>0</v>
      </c>
      <c r="G506" s="34"/>
      <c r="H506" s="34"/>
      <c r="I506" s="11"/>
      <c r="J506" s="34"/>
      <c r="K506" s="34"/>
    </row>
    <row r="507" spans="1:11" x14ac:dyDescent="0.45">
      <c r="A507" s="38"/>
      <c r="C507" t="s">
        <v>198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18">
        <v>21062</v>
      </c>
      <c r="B508" s="22" t="s">
        <v>197</v>
      </c>
      <c r="C508" s="23"/>
      <c r="D508" s="17">
        <v>3</v>
      </c>
      <c r="E508" s="17">
        <v>3</v>
      </c>
      <c r="F508" s="17">
        <f t="shared" si="7"/>
        <v>0</v>
      </c>
      <c r="G508" s="17">
        <v>3</v>
      </c>
      <c r="H508" s="17">
        <v>3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45">
      <c r="A509" s="58">
        <v>21063</v>
      </c>
      <c r="B509" s="25" t="s">
        <v>196</v>
      </c>
      <c r="C509" s="21" t="s">
        <v>29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45">
      <c r="A510" s="58"/>
      <c r="B510" s="25"/>
      <c r="C510" t="s">
        <v>20</v>
      </c>
      <c r="D510" s="11">
        <v>2</v>
      </c>
      <c r="E510" s="11">
        <v>2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58"/>
      <c r="B511" s="36"/>
      <c r="C511" s="21" t="s">
        <v>19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9"/>
      <c r="C512" s="21" t="s">
        <v>195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1">
        <v>21063</v>
      </c>
      <c r="B513" s="22" t="s">
        <v>194</v>
      </c>
      <c r="C513" s="23"/>
      <c r="D513" s="17">
        <v>5</v>
      </c>
      <c r="E513" s="17">
        <v>5</v>
      </c>
      <c r="F513" s="18">
        <f t="shared" si="7"/>
        <v>0</v>
      </c>
      <c r="G513" s="17">
        <v>4</v>
      </c>
      <c r="H513" s="17">
        <v>4</v>
      </c>
      <c r="I513" s="18">
        <f>H513-G513</f>
        <v>0</v>
      </c>
      <c r="J513" s="17">
        <v>1</v>
      </c>
      <c r="K513" s="17">
        <f>E513-H513-J513</f>
        <v>0</v>
      </c>
    </row>
    <row r="514" spans="1:11" x14ac:dyDescent="0.45">
      <c r="A514" s="9"/>
      <c r="B514" s="33" t="s">
        <v>193</v>
      </c>
      <c r="C514" s="13" t="s">
        <v>19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14"/>
      <c r="B515" s="15" t="s">
        <v>192</v>
      </c>
      <c r="C515" s="16"/>
      <c r="D515" s="17">
        <v>1</v>
      </c>
      <c r="E515" s="17">
        <v>1</v>
      </c>
      <c r="F515" s="18">
        <f t="shared" si="7"/>
        <v>0</v>
      </c>
      <c r="G515" s="17">
        <v>1</v>
      </c>
      <c r="H515" s="17">
        <v>1</v>
      </c>
      <c r="I515" s="18">
        <f>H515-G515</f>
        <v>0</v>
      </c>
      <c r="J515" s="17">
        <v>0</v>
      </c>
      <c r="K515" s="17">
        <f>E515-H515-J515</f>
        <v>0</v>
      </c>
    </row>
    <row r="516" spans="1:11" x14ac:dyDescent="0.45">
      <c r="A516" s="9"/>
      <c r="B516" s="33" t="s">
        <v>191</v>
      </c>
      <c r="C516" s="13" t="s">
        <v>190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189</v>
      </c>
      <c r="C517" s="16"/>
      <c r="D517" s="17">
        <v>1</v>
      </c>
      <c r="E517" s="17">
        <v>1</v>
      </c>
      <c r="F517" s="18">
        <f t="shared" si="7"/>
        <v>0</v>
      </c>
      <c r="G517" s="17">
        <v>0</v>
      </c>
      <c r="H517" s="17">
        <v>0</v>
      </c>
      <c r="I517" s="18">
        <f>H517-G517</f>
        <v>0</v>
      </c>
      <c r="J517" s="17">
        <v>0</v>
      </c>
      <c r="K517" s="17">
        <f>E517-H517-J517</f>
        <v>1</v>
      </c>
    </row>
    <row r="518" spans="1:11" x14ac:dyDescent="0.45">
      <c r="A518" s="58">
        <v>21066</v>
      </c>
      <c r="B518" s="25" t="s">
        <v>188</v>
      </c>
      <c r="C518" s="21" t="s">
        <v>19</v>
      </c>
      <c r="D518" s="11">
        <v>3</v>
      </c>
      <c r="E518" s="11">
        <v>3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58"/>
      <c r="B519" s="28"/>
      <c r="C519" t="s">
        <v>32</v>
      </c>
      <c r="D519" s="11">
        <v>4</v>
      </c>
      <c r="E519" s="11">
        <v>4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42"/>
      <c r="B520" s="29"/>
      <c r="C520" s="21" t="s">
        <v>128</v>
      </c>
      <c r="D520" s="11">
        <v>1</v>
      </c>
      <c r="E520" s="11">
        <v>1</v>
      </c>
      <c r="F520" s="12">
        <f t="shared" ref="F520:F583" si="8">E520-D520</f>
        <v>0</v>
      </c>
      <c r="G520" s="11"/>
      <c r="H520" s="11"/>
      <c r="I520" s="12"/>
      <c r="J520" s="11"/>
      <c r="K520" s="11"/>
    </row>
    <row r="521" spans="1:11" x14ac:dyDescent="0.45">
      <c r="A521" s="42"/>
      <c r="B521" s="29"/>
      <c r="C521" t="s">
        <v>81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18">
        <v>21066</v>
      </c>
      <c r="B522" s="22" t="s">
        <v>187</v>
      </c>
      <c r="C522" s="23"/>
      <c r="D522" s="17">
        <v>9</v>
      </c>
      <c r="E522" s="17">
        <v>9</v>
      </c>
      <c r="F522" s="18">
        <f t="shared" si="8"/>
        <v>0</v>
      </c>
      <c r="G522" s="17">
        <v>9</v>
      </c>
      <c r="H522" s="17">
        <v>9</v>
      </c>
      <c r="I522" s="18">
        <f>H522-G522</f>
        <v>0</v>
      </c>
      <c r="J522" s="17">
        <v>0</v>
      </c>
      <c r="K522" s="17">
        <f>E522-H522-J522</f>
        <v>0</v>
      </c>
    </row>
    <row r="523" spans="1:11" x14ac:dyDescent="0.45">
      <c r="A523" s="9">
        <v>21067</v>
      </c>
      <c r="B523" s="30" t="s">
        <v>186</v>
      </c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9"/>
      <c r="B524" s="33"/>
      <c r="C524" t="s">
        <v>128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10"/>
      <c r="C525" s="13" t="s">
        <v>96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t="s">
        <v>185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21067</v>
      </c>
      <c r="B527" s="15" t="s">
        <v>184</v>
      </c>
      <c r="C527" s="16"/>
      <c r="D527" s="17">
        <v>4</v>
      </c>
      <c r="E527" s="17">
        <v>4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0</v>
      </c>
      <c r="K527" s="17">
        <f>E527-H527-J527</f>
        <v>0</v>
      </c>
    </row>
    <row r="528" spans="1:11" x14ac:dyDescent="0.45">
      <c r="A528" s="9">
        <v>21068</v>
      </c>
      <c r="B528" s="30" t="s">
        <v>183</v>
      </c>
      <c r="C528" t="s">
        <v>20</v>
      </c>
      <c r="D528" s="11">
        <v>3</v>
      </c>
      <c r="E528" s="11">
        <v>3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3"/>
      <c r="C529" s="21" t="s">
        <v>19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s="13" t="s">
        <v>182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14">
        <v>21068</v>
      </c>
      <c r="B531" s="15" t="s">
        <v>181</v>
      </c>
      <c r="C531" s="16"/>
      <c r="D531" s="17">
        <v>5</v>
      </c>
      <c r="E531" s="17">
        <v>5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1</v>
      </c>
      <c r="K531" s="17">
        <f>E531-H531-J531</f>
        <v>0</v>
      </c>
    </row>
    <row r="532" spans="1:11" x14ac:dyDescent="0.45">
      <c r="A532" s="9">
        <v>21070</v>
      </c>
      <c r="B532" s="30" t="s">
        <v>180</v>
      </c>
      <c r="C532" s="21" t="s">
        <v>11</v>
      </c>
      <c r="D532" s="11">
        <v>9</v>
      </c>
      <c r="E532" s="11">
        <v>9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9"/>
      <c r="B533" s="32"/>
      <c r="C533" s="13" t="s">
        <v>10</v>
      </c>
      <c r="D533" s="11">
        <v>4</v>
      </c>
      <c r="E533" s="11">
        <v>4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B534" s="10"/>
      <c r="C534" t="s">
        <v>8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10"/>
      <c r="C535" s="13" t="s">
        <v>5</v>
      </c>
      <c r="D535" s="11">
        <v>13</v>
      </c>
      <c r="E535" s="11">
        <v>13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4">
        <v>21070</v>
      </c>
      <c r="B536" s="15" t="s">
        <v>179</v>
      </c>
      <c r="C536" s="16"/>
      <c r="D536" s="17">
        <v>27</v>
      </c>
      <c r="E536" s="17">
        <v>27</v>
      </c>
      <c r="F536" s="18">
        <f t="shared" si="8"/>
        <v>0</v>
      </c>
      <c r="G536" s="17">
        <v>27</v>
      </c>
      <c r="H536" s="17">
        <v>27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9">
        <v>21071</v>
      </c>
      <c r="B537" t="s">
        <v>178</v>
      </c>
      <c r="C537" t="s">
        <v>20</v>
      </c>
      <c r="D537" s="11">
        <v>1</v>
      </c>
      <c r="E537" s="11">
        <v>1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9"/>
      <c r="C538" s="21" t="s">
        <v>19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45">
      <c r="A539" s="9"/>
      <c r="C539" t="s">
        <v>133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18">
        <v>21071</v>
      </c>
      <c r="B540" s="22" t="s">
        <v>177</v>
      </c>
      <c r="C540" s="23"/>
      <c r="D540" s="17">
        <v>3</v>
      </c>
      <c r="E540" s="17">
        <v>3</v>
      </c>
      <c r="F540" s="18">
        <f t="shared" si="8"/>
        <v>0</v>
      </c>
      <c r="G540" s="17">
        <v>3</v>
      </c>
      <c r="H540" s="17">
        <v>3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45">
      <c r="A541" s="38"/>
      <c r="B541" t="s">
        <v>176</v>
      </c>
      <c r="C541" t="s">
        <v>19</v>
      </c>
      <c r="D541" s="11">
        <v>1</v>
      </c>
      <c r="E541" s="11">
        <v>1</v>
      </c>
      <c r="F541" s="11">
        <f t="shared" si="8"/>
        <v>0</v>
      </c>
      <c r="G541" s="11"/>
      <c r="H541" s="11"/>
      <c r="I541" s="11"/>
      <c r="J541" s="11"/>
      <c r="K541" s="11"/>
    </row>
    <row r="542" spans="1:11" x14ac:dyDescent="0.45">
      <c r="A542" s="18"/>
      <c r="B542" s="22" t="s">
        <v>175</v>
      </c>
      <c r="C542" s="23"/>
      <c r="D542" s="17">
        <v>1</v>
      </c>
      <c r="E542" s="17">
        <v>1</v>
      </c>
      <c r="F542" s="18">
        <f t="shared" si="8"/>
        <v>0</v>
      </c>
      <c r="G542" s="17">
        <v>1</v>
      </c>
      <c r="H542" s="17">
        <v>1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9">
        <v>21072</v>
      </c>
      <c r="B543" s="30" t="s">
        <v>174</v>
      </c>
      <c r="C543" t="s">
        <v>173</v>
      </c>
      <c r="D543" s="34">
        <v>1</v>
      </c>
      <c r="E543" s="34">
        <v>1</v>
      </c>
      <c r="F543" s="11">
        <f t="shared" si="8"/>
        <v>0</v>
      </c>
      <c r="G543" s="34"/>
      <c r="H543" s="34"/>
      <c r="I543" s="11"/>
      <c r="J543" s="34"/>
      <c r="K543" s="34"/>
    </row>
    <row r="544" spans="1:11" x14ac:dyDescent="0.45">
      <c r="A544" s="9"/>
      <c r="B544" s="30"/>
      <c r="C544" t="s">
        <v>172</v>
      </c>
      <c r="D544" s="34">
        <v>1</v>
      </c>
      <c r="E544" s="34">
        <v>1</v>
      </c>
      <c r="F544" s="38">
        <f t="shared" si="8"/>
        <v>0</v>
      </c>
      <c r="G544" s="34"/>
      <c r="H544" s="34"/>
      <c r="I544" s="38"/>
      <c r="J544" s="34"/>
      <c r="K544" s="34"/>
    </row>
    <row r="545" spans="1:11" x14ac:dyDescent="0.45">
      <c r="A545" s="9"/>
      <c r="B545" s="30"/>
      <c r="C545" s="21" t="s">
        <v>19</v>
      </c>
      <c r="D545" s="11">
        <v>9</v>
      </c>
      <c r="E545" s="11">
        <v>9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0"/>
      <c r="C546" t="s">
        <v>81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30"/>
      <c r="C547" t="s">
        <v>171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2"/>
      <c r="C548" s="13" t="s">
        <v>89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21" t="s">
        <v>119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170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45</v>
      </c>
      <c r="D551" s="11">
        <v>6</v>
      </c>
      <c r="E551" s="11">
        <v>6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21072</v>
      </c>
      <c r="B552" s="15" t="s">
        <v>169</v>
      </c>
      <c r="C552" s="16"/>
      <c r="D552" s="17">
        <v>22</v>
      </c>
      <c r="E552" s="17">
        <v>22</v>
      </c>
      <c r="F552" s="18">
        <f t="shared" si="8"/>
        <v>0</v>
      </c>
      <c r="G552" s="17">
        <v>20</v>
      </c>
      <c r="H552" s="17">
        <v>20</v>
      </c>
      <c r="I552" s="18">
        <f>H552-G552</f>
        <v>0</v>
      </c>
      <c r="J552" s="17">
        <v>2</v>
      </c>
      <c r="K552" s="17">
        <f>E552-H552-J552</f>
        <v>0</v>
      </c>
    </row>
    <row r="553" spans="1:11" x14ac:dyDescent="0.45">
      <c r="A553" s="9">
        <v>21073</v>
      </c>
      <c r="B553" s="30" t="s">
        <v>168</v>
      </c>
      <c r="C553" s="21" t="s">
        <v>19</v>
      </c>
      <c r="D553" s="11">
        <v>2</v>
      </c>
      <c r="E553" s="11">
        <v>2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/>
      <c r="B554" s="32"/>
      <c r="C554" s="21" t="s">
        <v>32</v>
      </c>
      <c r="D554" s="11">
        <v>3</v>
      </c>
      <c r="E554" s="11">
        <v>3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9"/>
      <c r="B555" s="10"/>
      <c r="C555" s="13" t="s">
        <v>81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14">
        <v>21073</v>
      </c>
      <c r="B556" s="15" t="s">
        <v>167</v>
      </c>
      <c r="C556" s="16"/>
      <c r="D556" s="17">
        <v>6</v>
      </c>
      <c r="E556" s="17">
        <v>6</v>
      </c>
      <c r="F556" s="18">
        <f t="shared" si="8"/>
        <v>0</v>
      </c>
      <c r="G556" s="17">
        <v>5</v>
      </c>
      <c r="H556" s="17">
        <v>5</v>
      </c>
      <c r="I556" s="18">
        <f>H556-G556</f>
        <v>0</v>
      </c>
      <c r="J556" s="17">
        <v>1</v>
      </c>
      <c r="K556" s="17">
        <f>E556-H556-J556</f>
        <v>0</v>
      </c>
    </row>
    <row r="557" spans="1:11" x14ac:dyDescent="0.45">
      <c r="A557" s="9"/>
      <c r="B557" s="33" t="s">
        <v>166</v>
      </c>
      <c r="C557" s="21" t="s">
        <v>11</v>
      </c>
      <c r="D557" s="11">
        <v>5</v>
      </c>
      <c r="E557" s="11">
        <v>5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9">
        <v>21074</v>
      </c>
      <c r="C558" s="13" t="s">
        <v>8</v>
      </c>
      <c r="D558" s="11">
        <v>2</v>
      </c>
      <c r="E558" s="11">
        <v>2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14">
        <v>21074</v>
      </c>
      <c r="B559" s="15" t="s">
        <v>165</v>
      </c>
      <c r="C559" s="16"/>
      <c r="D559" s="17">
        <v>7</v>
      </c>
      <c r="E559" s="17">
        <v>7</v>
      </c>
      <c r="F559" s="18">
        <f t="shared" si="8"/>
        <v>0</v>
      </c>
      <c r="G559" s="17">
        <v>5</v>
      </c>
      <c r="H559" s="17">
        <v>5</v>
      </c>
      <c r="I559" s="18">
        <f>H559-G559</f>
        <v>0</v>
      </c>
      <c r="J559" s="17">
        <v>0</v>
      </c>
      <c r="K559" s="17">
        <f>E559-H559-J559</f>
        <v>2</v>
      </c>
    </row>
    <row r="560" spans="1:11" x14ac:dyDescent="0.45">
      <c r="A560" s="9"/>
      <c r="B560" s="33" t="s">
        <v>164</v>
      </c>
      <c r="C560" s="13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8"/>
      <c r="B561" s="22" t="s">
        <v>163</v>
      </c>
      <c r="C561" s="23"/>
      <c r="D561" s="17">
        <v>1</v>
      </c>
      <c r="E561" s="17">
        <v>1</v>
      </c>
      <c r="F561" s="18">
        <f t="shared" si="8"/>
        <v>0</v>
      </c>
      <c r="G561" s="17">
        <v>1</v>
      </c>
      <c r="H561" s="17">
        <v>1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45">
      <c r="A562" s="9">
        <v>21075</v>
      </c>
      <c r="B562" s="30" t="s">
        <v>162</v>
      </c>
      <c r="C562" s="21" t="s">
        <v>19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9"/>
      <c r="B563" s="10"/>
      <c r="C563" s="13" t="s">
        <v>8</v>
      </c>
      <c r="D563" s="11">
        <v>3</v>
      </c>
      <c r="E563" s="11">
        <v>3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>
        <v>21075</v>
      </c>
      <c r="B564" s="15" t="s">
        <v>161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160</v>
      </c>
      <c r="C565" s="13" t="s">
        <v>19</v>
      </c>
      <c r="D565" s="11">
        <v>2</v>
      </c>
      <c r="E565" s="11">
        <v>2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9"/>
      <c r="B566" s="33"/>
      <c r="C566" t="s">
        <v>32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9"/>
      <c r="B567" s="33"/>
      <c r="C567" t="s">
        <v>8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14"/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/>
      <c r="B569" s="33" t="s">
        <v>158</v>
      </c>
      <c r="C569" s="13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157</v>
      </c>
      <c r="C570" s="16"/>
      <c r="D570" s="17">
        <v>1</v>
      </c>
      <c r="E570" s="17">
        <v>1</v>
      </c>
      <c r="F570" s="18">
        <f t="shared" si="8"/>
        <v>0</v>
      </c>
      <c r="G570" s="17">
        <v>1</v>
      </c>
      <c r="H570" s="17">
        <v>1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156</v>
      </c>
      <c r="C571" s="13" t="s">
        <v>19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155</v>
      </c>
      <c r="C572" s="16"/>
      <c r="D572" s="17">
        <v>1</v>
      </c>
      <c r="E572" s="17">
        <v>1</v>
      </c>
      <c r="F572" s="24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>
        <v>21076</v>
      </c>
      <c r="B573" s="30" t="s">
        <v>154</v>
      </c>
      <c r="C573" t="s">
        <v>153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45">
      <c r="A574" s="9"/>
      <c r="B574" s="30"/>
      <c r="C574" s="21" t="s">
        <v>19</v>
      </c>
      <c r="D574" s="11">
        <v>12</v>
      </c>
      <c r="E574" s="11">
        <v>12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32"/>
      <c r="C575" s="13" t="s">
        <v>8</v>
      </c>
      <c r="D575" s="11">
        <v>1</v>
      </c>
      <c r="E575" s="11">
        <v>1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10"/>
      <c r="C576" s="13" t="s">
        <v>45</v>
      </c>
      <c r="D576" s="11">
        <v>6</v>
      </c>
      <c r="E576" s="11">
        <v>6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14">
        <v>21076</v>
      </c>
      <c r="B577" s="15" t="s">
        <v>152</v>
      </c>
      <c r="C577" s="16"/>
      <c r="D577" s="17">
        <v>20</v>
      </c>
      <c r="E577" s="17">
        <v>20</v>
      </c>
      <c r="F577" s="24">
        <f t="shared" si="8"/>
        <v>0</v>
      </c>
      <c r="G577" s="17">
        <v>20</v>
      </c>
      <c r="H577" s="17">
        <v>20</v>
      </c>
      <c r="I577" s="18">
        <f>H577-G577</f>
        <v>0</v>
      </c>
      <c r="J577" s="17">
        <v>0</v>
      </c>
      <c r="K577" s="17">
        <f>E577-H577-J577</f>
        <v>0</v>
      </c>
    </row>
    <row r="578" spans="1:11" x14ac:dyDescent="0.45">
      <c r="A578" s="9">
        <v>21077</v>
      </c>
      <c r="B578" s="30" t="s">
        <v>151</v>
      </c>
      <c r="C578" t="s">
        <v>20</v>
      </c>
      <c r="D578" s="34">
        <v>1</v>
      </c>
      <c r="E578" s="34">
        <v>1</v>
      </c>
      <c r="F578" s="27">
        <f t="shared" si="8"/>
        <v>0</v>
      </c>
      <c r="G578" s="34"/>
      <c r="H578" s="34"/>
      <c r="I578" s="27"/>
      <c r="J578" s="34"/>
      <c r="K578" s="34"/>
    </row>
    <row r="579" spans="1:11" x14ac:dyDescent="0.45">
      <c r="A579" s="9"/>
      <c r="B579" s="13"/>
      <c r="C579" s="21" t="s">
        <v>19</v>
      </c>
      <c r="D579" s="11">
        <v>6</v>
      </c>
      <c r="E579" s="11">
        <v>6</v>
      </c>
      <c r="F579" s="27">
        <f t="shared" si="8"/>
        <v>0</v>
      </c>
      <c r="G579" s="11"/>
      <c r="H579" s="11"/>
      <c r="I579" s="27"/>
      <c r="J579" s="11"/>
      <c r="K579" s="11"/>
    </row>
    <row r="580" spans="1:11" x14ac:dyDescent="0.45">
      <c r="A580" s="9"/>
      <c r="B580" s="20"/>
      <c r="C580" s="20" t="s">
        <v>150</v>
      </c>
      <c r="D580" s="11">
        <v>8</v>
      </c>
      <c r="E580" s="11">
        <v>8</v>
      </c>
      <c r="F580" s="27">
        <f t="shared" si="8"/>
        <v>0</v>
      </c>
      <c r="G580" s="11"/>
      <c r="H580" s="11"/>
      <c r="I580" s="27"/>
      <c r="J580" s="11"/>
      <c r="K580" s="11"/>
    </row>
    <row r="581" spans="1:11" x14ac:dyDescent="0.45">
      <c r="A581" s="9"/>
      <c r="B581" s="20"/>
      <c r="C581" s="20" t="s">
        <v>71</v>
      </c>
      <c r="D581" s="11">
        <v>1</v>
      </c>
      <c r="E581" s="11">
        <v>1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13"/>
      <c r="C582" s="13" t="s">
        <v>48</v>
      </c>
      <c r="D582" s="11">
        <v>4</v>
      </c>
      <c r="E582" s="11">
        <v>4</v>
      </c>
      <c r="F582" s="12">
        <f t="shared" si="8"/>
        <v>0</v>
      </c>
      <c r="G582" s="11"/>
      <c r="H582" s="11"/>
      <c r="I582" s="12"/>
      <c r="J582" s="11"/>
      <c r="K582" s="11"/>
    </row>
    <row r="583" spans="1:11" x14ac:dyDescent="0.45">
      <c r="A583" s="9"/>
      <c r="B583" s="10"/>
      <c r="C583" s="13" t="s">
        <v>149</v>
      </c>
      <c r="D583" s="11">
        <v>1</v>
      </c>
      <c r="E583" s="11">
        <v>1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9"/>
      <c r="B584" s="10"/>
      <c r="C584" s="13" t="s">
        <v>148</v>
      </c>
      <c r="D584" s="11">
        <v>1</v>
      </c>
      <c r="E584" s="11">
        <v>1</v>
      </c>
      <c r="F584" s="12">
        <f t="shared" ref="F584:F647" si="9">E584-D584</f>
        <v>0</v>
      </c>
      <c r="G584" s="11"/>
      <c r="H584" s="11"/>
      <c r="I584" s="12"/>
      <c r="J584" s="11"/>
      <c r="K584" s="11"/>
    </row>
    <row r="585" spans="1:11" x14ac:dyDescent="0.45">
      <c r="A585" s="14">
        <v>21077</v>
      </c>
      <c r="B585" s="15" t="s">
        <v>147</v>
      </c>
      <c r="C585" s="16"/>
      <c r="D585" s="17">
        <v>22</v>
      </c>
      <c r="E585" s="17">
        <v>22</v>
      </c>
      <c r="F585" s="18">
        <f t="shared" si="9"/>
        <v>0</v>
      </c>
      <c r="G585" s="17">
        <v>22</v>
      </c>
      <c r="H585" s="17">
        <v>22</v>
      </c>
      <c r="I585" s="18">
        <f>H585-G585</f>
        <v>0</v>
      </c>
      <c r="J585" s="17">
        <v>0</v>
      </c>
      <c r="K585" s="17">
        <f>E585-H585-J585</f>
        <v>0</v>
      </c>
    </row>
    <row r="586" spans="1:11" x14ac:dyDescent="0.45">
      <c r="A586" s="38"/>
      <c r="B586" t="s">
        <v>146</v>
      </c>
      <c r="C586" t="s">
        <v>19</v>
      </c>
      <c r="D586" s="11">
        <v>1</v>
      </c>
      <c r="E586" s="11">
        <v>1</v>
      </c>
      <c r="F586" s="38">
        <f t="shared" si="9"/>
        <v>0</v>
      </c>
      <c r="G586" s="11"/>
      <c r="H586" s="11"/>
      <c r="I586" s="38"/>
      <c r="J586" s="11"/>
      <c r="K586" s="11"/>
    </row>
    <row r="587" spans="1:11" x14ac:dyDescent="0.45">
      <c r="A587" s="18"/>
      <c r="B587" s="22" t="s">
        <v>145</v>
      </c>
      <c r="C587" s="23"/>
      <c r="D587" s="17">
        <v>1</v>
      </c>
      <c r="E587" s="17">
        <v>1</v>
      </c>
      <c r="F587" s="18">
        <f t="shared" si="9"/>
        <v>0</v>
      </c>
      <c r="G587" s="17">
        <v>1</v>
      </c>
      <c r="H587" s="17">
        <v>1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9">
        <v>21079</v>
      </c>
      <c r="B588" s="25" t="s">
        <v>144</v>
      </c>
      <c r="C588" t="s">
        <v>143</v>
      </c>
      <c r="D588" s="26">
        <v>1</v>
      </c>
      <c r="E588" s="26">
        <v>1</v>
      </c>
      <c r="F588" s="12">
        <f t="shared" si="9"/>
        <v>0</v>
      </c>
      <c r="G588" s="26"/>
      <c r="H588" s="26"/>
      <c r="I588" s="12"/>
      <c r="J588" s="26"/>
      <c r="K588" s="26"/>
    </row>
    <row r="589" spans="1:11" x14ac:dyDescent="0.45">
      <c r="A589" s="9"/>
      <c r="B589" s="28"/>
      <c r="C589" t="s">
        <v>77</v>
      </c>
      <c r="D589" s="26">
        <v>1</v>
      </c>
      <c r="E589" s="26">
        <v>1</v>
      </c>
      <c r="F589" s="12">
        <f t="shared" si="9"/>
        <v>0</v>
      </c>
      <c r="G589" s="26"/>
      <c r="H589" s="26"/>
      <c r="I589" s="12"/>
      <c r="J589" s="26"/>
      <c r="K589" s="26"/>
    </row>
    <row r="590" spans="1:11" x14ac:dyDescent="0.45">
      <c r="A590" s="9"/>
      <c r="B590" s="29"/>
      <c r="C590" s="21" t="s">
        <v>19</v>
      </c>
      <c r="D590" s="11">
        <v>13</v>
      </c>
      <c r="E590" s="11">
        <v>13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A591" s="9"/>
      <c r="B591" s="29"/>
      <c r="C591" s="21" t="s">
        <v>45</v>
      </c>
      <c r="D591" s="11">
        <v>3</v>
      </c>
      <c r="E591" s="11">
        <v>3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14">
        <v>21079</v>
      </c>
      <c r="B592" s="43" t="s">
        <v>142</v>
      </c>
      <c r="C592" s="44"/>
      <c r="D592" s="17">
        <v>18</v>
      </c>
      <c r="E592" s="17">
        <v>18</v>
      </c>
      <c r="F592" s="18">
        <f t="shared" si="9"/>
        <v>0</v>
      </c>
      <c r="G592" s="17">
        <v>17</v>
      </c>
      <c r="H592" s="17">
        <v>17</v>
      </c>
      <c r="I592" s="18">
        <f>H592-G592</f>
        <v>0</v>
      </c>
      <c r="J592" s="17">
        <v>1</v>
      </c>
      <c r="K592" s="17">
        <f>E592-H592-J592</f>
        <v>0</v>
      </c>
    </row>
    <row r="593" spans="1:11" x14ac:dyDescent="0.45">
      <c r="A593" s="38"/>
      <c r="B593" t="s">
        <v>141</v>
      </c>
      <c r="C593" t="s">
        <v>32</v>
      </c>
      <c r="D593" s="38">
        <v>1</v>
      </c>
      <c r="E593" s="38">
        <v>1</v>
      </c>
      <c r="F593" s="38">
        <f t="shared" si="9"/>
        <v>0</v>
      </c>
      <c r="G593" s="38"/>
      <c r="H593" s="38"/>
      <c r="I593" s="38"/>
      <c r="J593" s="38"/>
      <c r="K593" s="38"/>
    </row>
    <row r="594" spans="1:11" x14ac:dyDescent="0.45">
      <c r="A594" s="18"/>
      <c r="B594" s="22" t="s">
        <v>140</v>
      </c>
      <c r="C594" s="23"/>
      <c r="D594" s="18">
        <v>1</v>
      </c>
      <c r="E594" s="18">
        <v>1</v>
      </c>
      <c r="F594" s="18">
        <f t="shared" si="9"/>
        <v>0</v>
      </c>
      <c r="G594" s="18">
        <v>1</v>
      </c>
      <c r="H594" s="18">
        <v>1</v>
      </c>
      <c r="I594" s="18">
        <f>H594-G594</f>
        <v>0</v>
      </c>
      <c r="J594" s="18">
        <v>0</v>
      </c>
      <c r="K594" s="17">
        <f>E594-H594-J594</f>
        <v>0</v>
      </c>
    </row>
    <row r="595" spans="1:11" x14ac:dyDescent="0.45">
      <c r="A595" s="9">
        <v>21080</v>
      </c>
      <c r="B595" s="13" t="s">
        <v>139</v>
      </c>
      <c r="C595" s="35" t="s">
        <v>19</v>
      </c>
      <c r="D595" s="11">
        <v>19</v>
      </c>
      <c r="E595" s="11">
        <v>19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B596" s="20"/>
      <c r="C596" t="s">
        <v>32</v>
      </c>
      <c r="D596" s="34">
        <v>11</v>
      </c>
      <c r="E596" s="34">
        <v>11</v>
      </c>
      <c r="F596" s="12">
        <f t="shared" si="9"/>
        <v>0</v>
      </c>
      <c r="G596" s="34"/>
      <c r="H596" s="34"/>
      <c r="I596" s="12"/>
      <c r="J596" s="34"/>
      <c r="K596" s="34"/>
    </row>
    <row r="597" spans="1:11" x14ac:dyDescent="0.45">
      <c r="A597" s="9"/>
      <c r="B597" s="13"/>
      <c r="C597" s="59" t="s">
        <v>81</v>
      </c>
      <c r="D597" s="11">
        <v>6</v>
      </c>
      <c r="E597" s="11">
        <v>6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A598" s="9"/>
      <c r="B598" s="13"/>
      <c r="C598" s="35" t="s">
        <v>97</v>
      </c>
      <c r="D598" s="11">
        <v>1</v>
      </c>
      <c r="E598" s="11">
        <v>1</v>
      </c>
      <c r="F598" s="12">
        <f t="shared" si="9"/>
        <v>0</v>
      </c>
      <c r="G598" s="11"/>
      <c r="H598" s="11"/>
      <c r="I598" s="12"/>
      <c r="J598" s="11"/>
      <c r="K598" s="11"/>
    </row>
    <row r="599" spans="1:11" x14ac:dyDescent="0.45">
      <c r="A599" s="9"/>
      <c r="B599" s="59"/>
      <c r="C599" t="s">
        <v>80</v>
      </c>
      <c r="D599" s="11">
        <v>1</v>
      </c>
      <c r="E599" s="11">
        <v>1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14">
        <v>21080</v>
      </c>
      <c r="B600" s="15" t="s">
        <v>138</v>
      </c>
      <c r="C600" s="16"/>
      <c r="D600" s="17">
        <v>38</v>
      </c>
      <c r="E600" s="17">
        <v>38</v>
      </c>
      <c r="F600" s="24">
        <f t="shared" si="9"/>
        <v>0</v>
      </c>
      <c r="G600" s="17">
        <v>31</v>
      </c>
      <c r="H600" s="17">
        <v>31</v>
      </c>
      <c r="I600" s="18">
        <f>H600-G600</f>
        <v>0</v>
      </c>
      <c r="J600" s="17">
        <v>7</v>
      </c>
      <c r="K600" s="17">
        <f>E600-H600-J600</f>
        <v>0</v>
      </c>
    </row>
    <row r="601" spans="1:11" x14ac:dyDescent="0.45">
      <c r="A601" s="9">
        <v>21081</v>
      </c>
      <c r="B601" s="30" t="s">
        <v>137</v>
      </c>
      <c r="C601" s="13" t="s">
        <v>29</v>
      </c>
      <c r="D601" s="11">
        <v>5</v>
      </c>
      <c r="E601" s="11">
        <v>5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30"/>
      <c r="C602" t="s">
        <v>20</v>
      </c>
      <c r="D602" s="11">
        <v>10</v>
      </c>
      <c r="E602" s="11">
        <v>10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32"/>
      <c r="C603" s="21" t="s">
        <v>19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10"/>
      <c r="C604" s="13" t="s">
        <v>136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14">
        <v>21081</v>
      </c>
      <c r="B605" s="15" t="s">
        <v>135</v>
      </c>
      <c r="C605" s="16"/>
      <c r="D605" s="17">
        <v>17</v>
      </c>
      <c r="E605" s="17">
        <v>17</v>
      </c>
      <c r="F605" s="24">
        <f t="shared" si="9"/>
        <v>0</v>
      </c>
      <c r="G605" s="17">
        <v>16</v>
      </c>
      <c r="H605" s="17">
        <v>16</v>
      </c>
      <c r="I605" s="18">
        <f>H605-G605</f>
        <v>0</v>
      </c>
      <c r="J605" s="17">
        <v>1</v>
      </c>
      <c r="K605" s="17">
        <f>E605-H605-J605</f>
        <v>0</v>
      </c>
    </row>
    <row r="606" spans="1:11" x14ac:dyDescent="0.45">
      <c r="A606" s="9">
        <v>21082</v>
      </c>
      <c r="B606" s="25" t="s">
        <v>134</v>
      </c>
      <c r="C606" s="21" t="s">
        <v>21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28"/>
      <c r="C607" t="s">
        <v>20</v>
      </c>
      <c r="D607" s="11">
        <v>3</v>
      </c>
      <c r="E607" s="11">
        <v>3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29"/>
      <c r="C608" s="21" t="s">
        <v>19</v>
      </c>
      <c r="D608" s="11">
        <v>3</v>
      </c>
      <c r="E608" s="11">
        <v>3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9"/>
      <c r="C609" t="s">
        <v>133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54">
        <v>21082</v>
      </c>
      <c r="B610" s="43" t="s">
        <v>132</v>
      </c>
      <c r="C610" s="44"/>
      <c r="D610" s="17">
        <v>8</v>
      </c>
      <c r="E610" s="17">
        <v>8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0</v>
      </c>
      <c r="K610" s="17">
        <f>E610-H610-J610</f>
        <v>0</v>
      </c>
    </row>
    <row r="611" spans="1:11" x14ac:dyDescent="0.45">
      <c r="A611" s="9">
        <v>21083</v>
      </c>
      <c r="B611" s="30" t="s">
        <v>131</v>
      </c>
      <c r="C611" s="21" t="s">
        <v>19</v>
      </c>
      <c r="D611" s="11">
        <v>6</v>
      </c>
      <c r="E611" s="11">
        <v>6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30"/>
      <c r="C612" t="s">
        <v>252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2"/>
      <c r="C613" s="13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10"/>
      <c r="C614" s="21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14">
        <v>21083</v>
      </c>
      <c r="B615" s="15" t="s">
        <v>130</v>
      </c>
      <c r="C615" s="16"/>
      <c r="D615" s="17">
        <v>9</v>
      </c>
      <c r="E615" s="17">
        <v>9</v>
      </c>
      <c r="F615" s="24">
        <f t="shared" si="9"/>
        <v>0</v>
      </c>
      <c r="G615" s="17">
        <v>8</v>
      </c>
      <c r="H615" s="17">
        <v>8</v>
      </c>
      <c r="I615" s="18">
        <f>H615-G615</f>
        <v>0</v>
      </c>
      <c r="J615" s="17">
        <v>1</v>
      </c>
      <c r="K615" s="17">
        <f>E615-H615-J615</f>
        <v>0</v>
      </c>
    </row>
    <row r="616" spans="1:11" x14ac:dyDescent="0.45">
      <c r="A616" s="9">
        <v>21084</v>
      </c>
      <c r="B616" s="30" t="s">
        <v>129</v>
      </c>
      <c r="C616" t="s">
        <v>19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3"/>
      <c r="C617" s="21" t="s">
        <v>128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10"/>
      <c r="C618" s="13" t="s">
        <v>81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14">
        <v>21084</v>
      </c>
      <c r="B619" s="15" t="s">
        <v>127</v>
      </c>
      <c r="C619" s="16"/>
      <c r="D619" s="17">
        <v>3</v>
      </c>
      <c r="E619" s="17">
        <v>3</v>
      </c>
      <c r="F619" s="24">
        <f t="shared" si="9"/>
        <v>0</v>
      </c>
      <c r="G619" s="17">
        <v>3</v>
      </c>
      <c r="H619" s="17">
        <v>3</v>
      </c>
      <c r="I619" s="18">
        <f>H619-G619</f>
        <v>0</v>
      </c>
      <c r="J619" s="17">
        <v>0</v>
      </c>
      <c r="K619" s="17">
        <f>E619-H619-J619</f>
        <v>0</v>
      </c>
    </row>
    <row r="620" spans="1:11" x14ac:dyDescent="0.45">
      <c r="A620" s="9"/>
      <c r="B620" t="s">
        <v>126</v>
      </c>
      <c r="C620" t="s">
        <v>125</v>
      </c>
      <c r="D620" s="60">
        <v>1</v>
      </c>
      <c r="E620" s="60">
        <v>1</v>
      </c>
      <c r="F620" s="27">
        <f t="shared" si="9"/>
        <v>0</v>
      </c>
      <c r="G620" s="60"/>
      <c r="H620" s="60"/>
      <c r="I620" s="27"/>
      <c r="J620" s="60"/>
      <c r="K620" s="60"/>
    </row>
    <row r="621" spans="1:11" x14ac:dyDescent="0.45">
      <c r="A621" s="14"/>
      <c r="B621" s="22" t="s">
        <v>124</v>
      </c>
      <c r="C621" s="23"/>
      <c r="D621" s="14">
        <v>1</v>
      </c>
      <c r="E621" s="14">
        <v>1</v>
      </c>
      <c r="F621" s="14">
        <f t="shared" si="9"/>
        <v>0</v>
      </c>
      <c r="G621" s="14">
        <v>1</v>
      </c>
      <c r="H621" s="14">
        <v>1</v>
      </c>
      <c r="I621" s="18">
        <f>H621-G621</f>
        <v>0</v>
      </c>
      <c r="J621" s="14">
        <v>0</v>
      </c>
      <c r="K621" s="17">
        <f>E621-H621-J621</f>
        <v>0</v>
      </c>
    </row>
    <row r="622" spans="1:11" x14ac:dyDescent="0.45">
      <c r="A622" s="9">
        <v>21085</v>
      </c>
      <c r="B622" s="30" t="s">
        <v>123</v>
      </c>
      <c r="C622" s="13" t="s">
        <v>19</v>
      </c>
      <c r="D622" s="11">
        <v>13</v>
      </c>
      <c r="E622" s="11">
        <v>13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39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38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8</v>
      </c>
      <c r="D625" s="11">
        <v>4</v>
      </c>
      <c r="E625" s="11">
        <v>4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89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122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87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10"/>
      <c r="C629" s="13" t="s">
        <v>45</v>
      </c>
      <c r="D629" s="11">
        <v>5</v>
      </c>
      <c r="E629" s="11">
        <v>5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14">
        <v>21085</v>
      </c>
      <c r="B630" s="15" t="s">
        <v>121</v>
      </c>
      <c r="C630" s="16"/>
      <c r="D630" s="17">
        <v>27</v>
      </c>
      <c r="E630" s="17">
        <v>27</v>
      </c>
      <c r="F630" s="18">
        <f t="shared" si="9"/>
        <v>0</v>
      </c>
      <c r="G630" s="17">
        <v>24</v>
      </c>
      <c r="H630" s="17">
        <v>24</v>
      </c>
      <c r="I630" s="18">
        <f>H630-G630</f>
        <v>0</v>
      </c>
      <c r="J630" s="17">
        <v>2</v>
      </c>
      <c r="K630" s="17">
        <f>E630-H630-J630</f>
        <v>1</v>
      </c>
    </row>
    <row r="631" spans="1:11" x14ac:dyDescent="0.45">
      <c r="A631" s="9">
        <v>21086</v>
      </c>
      <c r="B631" s="25" t="s">
        <v>120</v>
      </c>
      <c r="C631" s="21" t="s">
        <v>19</v>
      </c>
      <c r="D631" s="11">
        <v>2</v>
      </c>
      <c r="E631" s="11">
        <v>2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9"/>
      <c r="B632" s="36"/>
      <c r="C632" s="21" t="s">
        <v>119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9"/>
      <c r="B633" s="29"/>
      <c r="C633" s="21" t="s">
        <v>45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14">
        <v>21086</v>
      </c>
      <c r="B634" s="43" t="s">
        <v>118</v>
      </c>
      <c r="C634" s="44"/>
      <c r="D634" s="17">
        <v>5</v>
      </c>
      <c r="E634" s="17">
        <v>5</v>
      </c>
      <c r="F634" s="18">
        <f t="shared" si="9"/>
        <v>0</v>
      </c>
      <c r="G634" s="17">
        <v>4</v>
      </c>
      <c r="H634" s="17">
        <v>4</v>
      </c>
      <c r="I634" s="18">
        <f>H634-G634</f>
        <v>0</v>
      </c>
      <c r="J634" s="17">
        <v>1</v>
      </c>
      <c r="K634" s="17">
        <f>E634-H634-J634</f>
        <v>0</v>
      </c>
    </row>
    <row r="635" spans="1:11" x14ac:dyDescent="0.45">
      <c r="A635" s="9">
        <v>21087</v>
      </c>
      <c r="B635" s="33" t="s">
        <v>117</v>
      </c>
      <c r="C635" s="13" t="s">
        <v>19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9"/>
      <c r="B636" s="33"/>
      <c r="C636" t="s">
        <v>32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14">
        <v>21087</v>
      </c>
      <c r="B637" s="15" t="s">
        <v>116</v>
      </c>
      <c r="C637" s="16"/>
      <c r="D637" s="17">
        <v>2</v>
      </c>
      <c r="E637" s="17">
        <v>2</v>
      </c>
      <c r="F637" s="18">
        <f t="shared" si="9"/>
        <v>0</v>
      </c>
      <c r="G637" s="17">
        <v>2</v>
      </c>
      <c r="H637" s="17">
        <v>2</v>
      </c>
      <c r="I637" s="18">
        <f>H637-G637</f>
        <v>0</v>
      </c>
      <c r="J637" s="17">
        <v>0</v>
      </c>
      <c r="K637" s="17">
        <f>E637-H637-J637</f>
        <v>0</v>
      </c>
    </row>
    <row r="638" spans="1:11" x14ac:dyDescent="0.45">
      <c r="A638" s="9">
        <v>21088</v>
      </c>
      <c r="B638" t="s">
        <v>112</v>
      </c>
      <c r="C638" t="s">
        <v>20</v>
      </c>
      <c r="D638" s="34">
        <v>2</v>
      </c>
      <c r="E638" s="34">
        <v>2</v>
      </c>
      <c r="F638" s="38">
        <f t="shared" si="9"/>
        <v>0</v>
      </c>
      <c r="G638" s="34"/>
      <c r="H638" s="34"/>
      <c r="I638" s="38"/>
      <c r="J638" s="34"/>
      <c r="K638" s="34"/>
    </row>
    <row r="639" spans="1:11" x14ac:dyDescent="0.45">
      <c r="A639" s="9"/>
      <c r="C639" t="s">
        <v>19</v>
      </c>
      <c r="D639" s="11">
        <v>2</v>
      </c>
      <c r="E639" s="11">
        <v>2</v>
      </c>
      <c r="F639" s="38">
        <f t="shared" si="9"/>
        <v>0</v>
      </c>
      <c r="G639" s="11"/>
      <c r="H639" s="11"/>
      <c r="I639" s="38"/>
      <c r="J639" s="11"/>
      <c r="K639" s="11"/>
    </row>
    <row r="640" spans="1:11" x14ac:dyDescent="0.45">
      <c r="A640" s="14">
        <v>21088</v>
      </c>
      <c r="B640" s="23" t="s">
        <v>111</v>
      </c>
      <c r="C640" s="23"/>
      <c r="D640" s="17">
        <v>4</v>
      </c>
      <c r="E640" s="17">
        <v>4</v>
      </c>
      <c r="F640" s="18">
        <f t="shared" si="9"/>
        <v>0</v>
      </c>
      <c r="G640" s="17">
        <v>4</v>
      </c>
      <c r="H640" s="17">
        <v>4</v>
      </c>
      <c r="I640" s="18">
        <f>H640-G640</f>
        <v>0</v>
      </c>
      <c r="J640" s="17">
        <v>0</v>
      </c>
      <c r="K640" s="17">
        <f>E640-H640-J640</f>
        <v>0</v>
      </c>
    </row>
    <row r="641" spans="1:11" x14ac:dyDescent="0.45">
      <c r="A641" s="61">
        <v>21089</v>
      </c>
      <c r="B641" s="30" t="s">
        <v>110</v>
      </c>
      <c r="C641" s="13" t="s">
        <v>109</v>
      </c>
      <c r="D641" s="11">
        <v>3</v>
      </c>
      <c r="E641" s="11">
        <v>3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0"/>
      <c r="C642" t="s">
        <v>26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19</v>
      </c>
      <c r="D643" s="11">
        <v>23</v>
      </c>
      <c r="E643" s="11">
        <v>23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t="s">
        <v>108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21" t="s">
        <v>39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s="13" t="s">
        <v>8</v>
      </c>
      <c r="D646" s="11">
        <v>9</v>
      </c>
      <c r="E646" s="11">
        <v>9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13" t="s">
        <v>89</v>
      </c>
      <c r="D647" s="11">
        <v>3</v>
      </c>
      <c r="E647" s="11">
        <v>3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45</v>
      </c>
      <c r="D648" s="11">
        <v>6</v>
      </c>
      <c r="E648" s="11">
        <v>6</v>
      </c>
      <c r="F648" s="12">
        <f t="shared" ref="F648:F711" si="10">E648-D648</f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107</v>
      </c>
      <c r="D649" s="11">
        <v>1</v>
      </c>
      <c r="E649" s="11">
        <v>1</v>
      </c>
      <c r="F649" s="12">
        <f t="shared" si="10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7"/>
      <c r="C650" s="13" t="s">
        <v>71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14">
        <v>21089</v>
      </c>
      <c r="B651" s="15" t="s">
        <v>106</v>
      </c>
      <c r="C651" s="16"/>
      <c r="D651" s="17">
        <v>49</v>
      </c>
      <c r="E651" s="17">
        <v>49</v>
      </c>
      <c r="F651" s="18">
        <f t="shared" si="10"/>
        <v>0</v>
      </c>
      <c r="G651" s="17">
        <v>41</v>
      </c>
      <c r="H651" s="17">
        <v>41</v>
      </c>
      <c r="I651" s="18">
        <f>H651-G651</f>
        <v>0</v>
      </c>
      <c r="J651" s="17">
        <v>8</v>
      </c>
      <c r="K651" s="17">
        <f>E651-H651-J651</f>
        <v>0</v>
      </c>
    </row>
    <row r="652" spans="1:11" x14ac:dyDescent="0.45">
      <c r="A652" s="9">
        <v>21118</v>
      </c>
      <c r="B652" s="13" t="s">
        <v>105</v>
      </c>
      <c r="C652" s="59" t="s">
        <v>19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B653" s="62"/>
      <c r="C653" t="s">
        <v>32</v>
      </c>
      <c r="D653" s="34">
        <v>2</v>
      </c>
      <c r="E653" s="34">
        <v>2</v>
      </c>
      <c r="F653" s="12">
        <f t="shared" si="10"/>
        <v>0</v>
      </c>
      <c r="G653" s="34"/>
      <c r="H653" s="34"/>
      <c r="I653" s="12"/>
      <c r="J653" s="34"/>
      <c r="K653" s="34"/>
    </row>
    <row r="654" spans="1:11" x14ac:dyDescent="0.45">
      <c r="A654" s="9"/>
      <c r="B654" s="13"/>
      <c r="C654" s="35" t="s">
        <v>104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A655" s="9"/>
      <c r="B655" s="13"/>
      <c r="C655" s="35" t="s">
        <v>81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14">
        <v>21118</v>
      </c>
      <c r="B656" s="63" t="s">
        <v>103</v>
      </c>
      <c r="C656" s="16"/>
      <c r="D656" s="17">
        <v>5</v>
      </c>
      <c r="E656" s="17">
        <v>5</v>
      </c>
      <c r="F656" s="18">
        <f t="shared" si="10"/>
        <v>0</v>
      </c>
      <c r="G656" s="17">
        <v>4</v>
      </c>
      <c r="H656" s="17">
        <v>4</v>
      </c>
      <c r="I656" s="18">
        <f>H656-G656</f>
        <v>0</v>
      </c>
      <c r="J656" s="17">
        <v>1</v>
      </c>
      <c r="K656" s="17">
        <f>E656-H656-J656</f>
        <v>0</v>
      </c>
    </row>
    <row r="657" spans="1:11" x14ac:dyDescent="0.45">
      <c r="A657" s="9"/>
      <c r="B657" t="s">
        <v>102</v>
      </c>
      <c r="C657" t="s">
        <v>32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45">
      <c r="A658" s="14"/>
      <c r="B658" s="23" t="s">
        <v>101</v>
      </c>
      <c r="C658" s="23"/>
      <c r="D658" s="14">
        <v>1</v>
      </c>
      <c r="E658" s="14">
        <v>1</v>
      </c>
      <c r="F658" s="14">
        <f t="shared" si="10"/>
        <v>0</v>
      </c>
      <c r="G658" s="14">
        <v>1</v>
      </c>
      <c r="H658" s="14">
        <v>1</v>
      </c>
      <c r="I658" s="18">
        <f>H658-G658</f>
        <v>0</v>
      </c>
      <c r="J658" s="14">
        <v>0</v>
      </c>
      <c r="K658" s="17">
        <f>E658-H658-J658</f>
        <v>0</v>
      </c>
    </row>
    <row r="659" spans="1:11" x14ac:dyDescent="0.45">
      <c r="A659" s="9">
        <v>21092</v>
      </c>
      <c r="B659" t="s">
        <v>100</v>
      </c>
      <c r="C659" t="s">
        <v>20</v>
      </c>
      <c r="D659" s="34">
        <v>1</v>
      </c>
      <c r="E659" s="34">
        <v>1</v>
      </c>
      <c r="F659" s="11">
        <f t="shared" si="10"/>
        <v>0</v>
      </c>
      <c r="G659" s="34"/>
      <c r="H659" s="34"/>
      <c r="I659" s="11"/>
      <c r="J659" s="34"/>
      <c r="K659" s="34"/>
    </row>
    <row r="660" spans="1:11" x14ac:dyDescent="0.45">
      <c r="A660" s="9"/>
      <c r="C660" t="s">
        <v>48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45">
      <c r="A661" s="18">
        <v>21092</v>
      </c>
      <c r="B661" s="23" t="s">
        <v>99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21093</v>
      </c>
      <c r="B662" t="s">
        <v>98</v>
      </c>
      <c r="C662" t="s">
        <v>32</v>
      </c>
      <c r="D662" s="11">
        <v>1</v>
      </c>
      <c r="E662" s="11">
        <v>1</v>
      </c>
      <c r="F662" s="12">
        <f t="shared" si="10"/>
        <v>0</v>
      </c>
      <c r="G662" s="11"/>
      <c r="H662" s="11"/>
      <c r="I662" s="12"/>
      <c r="J662" s="11"/>
      <c r="K662" s="11"/>
    </row>
    <row r="663" spans="1:11" x14ac:dyDescent="0.45">
      <c r="A663" s="9"/>
      <c r="C663" t="s">
        <v>97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45">
      <c r="A664" s="9"/>
      <c r="C664" t="s">
        <v>96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14">
        <v>21093</v>
      </c>
      <c r="B665" s="63" t="s">
        <v>95</v>
      </c>
      <c r="C665" s="16"/>
      <c r="D665" s="17">
        <v>3</v>
      </c>
      <c r="E665" s="17">
        <v>3</v>
      </c>
      <c r="F665" s="18">
        <f t="shared" si="10"/>
        <v>0</v>
      </c>
      <c r="G665" s="17">
        <v>3</v>
      </c>
      <c r="H665" s="17">
        <v>3</v>
      </c>
      <c r="I665" s="18">
        <f>H665-G665</f>
        <v>0</v>
      </c>
      <c r="J665" s="17">
        <v>0</v>
      </c>
      <c r="K665" s="17">
        <f>E665-H665-J665</f>
        <v>0</v>
      </c>
    </row>
    <row r="666" spans="1:11" x14ac:dyDescent="0.45">
      <c r="A666" s="9">
        <v>21096</v>
      </c>
      <c r="B666" t="s">
        <v>94</v>
      </c>
      <c r="C666" t="s">
        <v>20</v>
      </c>
      <c r="D666" s="11">
        <v>1</v>
      </c>
      <c r="E666" s="11">
        <v>1</v>
      </c>
      <c r="F666" s="11">
        <f t="shared" si="10"/>
        <v>0</v>
      </c>
      <c r="G666" s="11"/>
      <c r="H666" s="11"/>
      <c r="I666" s="11"/>
      <c r="J666" s="11"/>
      <c r="K666" s="11"/>
    </row>
    <row r="667" spans="1:11" x14ac:dyDescent="0.45">
      <c r="A667" s="9"/>
      <c r="C667" t="s">
        <v>19</v>
      </c>
      <c r="D667" s="11">
        <v>1</v>
      </c>
      <c r="E667" s="11">
        <v>1</v>
      </c>
      <c r="F667" s="11">
        <f t="shared" si="10"/>
        <v>0</v>
      </c>
      <c r="G667" s="11"/>
      <c r="H667" s="11"/>
      <c r="I667" s="11"/>
      <c r="J667" s="11"/>
      <c r="K667" s="11"/>
    </row>
    <row r="668" spans="1:11" x14ac:dyDescent="0.45">
      <c r="A668" s="14">
        <v>21096</v>
      </c>
      <c r="B668" s="22" t="s">
        <v>93</v>
      </c>
      <c r="C668" s="23"/>
      <c r="D668" s="17">
        <v>2</v>
      </c>
      <c r="E668" s="17">
        <v>2</v>
      </c>
      <c r="F668" s="17">
        <f t="shared" si="10"/>
        <v>0</v>
      </c>
      <c r="G668" s="17">
        <v>2</v>
      </c>
      <c r="H668" s="17">
        <v>2</v>
      </c>
      <c r="I668" s="18">
        <f>H668-G668</f>
        <v>0</v>
      </c>
      <c r="J668" s="17">
        <v>0</v>
      </c>
      <c r="K668" s="17">
        <f>E668-H668-J668</f>
        <v>0</v>
      </c>
    </row>
    <row r="669" spans="1:11" x14ac:dyDescent="0.45">
      <c r="A669" s="9">
        <v>21097</v>
      </c>
      <c r="B669" s="30" t="s">
        <v>92</v>
      </c>
      <c r="C669" s="20" t="s">
        <v>91</v>
      </c>
      <c r="D669" s="26">
        <v>20</v>
      </c>
      <c r="E669" s="26">
        <v>20</v>
      </c>
      <c r="F669" s="12">
        <f t="shared" si="10"/>
        <v>0</v>
      </c>
      <c r="G669" s="26"/>
      <c r="H669" s="26"/>
      <c r="I669" s="12"/>
      <c r="J669" s="26"/>
      <c r="K669" s="26"/>
    </row>
    <row r="670" spans="1:11" x14ac:dyDescent="0.45">
      <c r="A670" s="9"/>
      <c r="B670" s="64"/>
      <c r="C670" s="20" t="s">
        <v>90</v>
      </c>
      <c r="D670" s="26">
        <v>1</v>
      </c>
      <c r="E670" s="26">
        <v>1</v>
      </c>
      <c r="F670" s="12">
        <f t="shared" si="10"/>
        <v>0</v>
      </c>
      <c r="G670" s="26"/>
      <c r="H670" s="26"/>
      <c r="I670" s="12"/>
      <c r="J670" s="26"/>
      <c r="K670" s="26"/>
    </row>
    <row r="671" spans="1:11" x14ac:dyDescent="0.45">
      <c r="A671" s="9"/>
      <c r="B671" s="32"/>
      <c r="C671" s="13" t="s">
        <v>77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32"/>
      <c r="C672" s="13" t="s">
        <v>19</v>
      </c>
      <c r="D672" s="11">
        <v>16</v>
      </c>
      <c r="E672" s="11">
        <v>16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65"/>
      <c r="C673" s="13" t="s">
        <v>89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88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32"/>
      <c r="C675" s="13" t="s">
        <v>87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10"/>
      <c r="C676" s="21" t="s">
        <v>45</v>
      </c>
      <c r="D676" s="11">
        <v>6</v>
      </c>
      <c r="E676" s="11">
        <v>6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14">
        <v>21097</v>
      </c>
      <c r="B677" s="15" t="s">
        <v>86</v>
      </c>
      <c r="C677" s="16"/>
      <c r="D677" s="17">
        <v>47</v>
      </c>
      <c r="E677" s="17">
        <v>47</v>
      </c>
      <c r="F677" s="18">
        <f t="shared" si="10"/>
        <v>0</v>
      </c>
      <c r="G677" s="17">
        <v>40</v>
      </c>
      <c r="H677" s="17">
        <v>40</v>
      </c>
      <c r="I677" s="18">
        <f>H677-G677</f>
        <v>0</v>
      </c>
      <c r="J677" s="17">
        <v>7</v>
      </c>
      <c r="K677" s="17">
        <f>E677-H677-J677</f>
        <v>0</v>
      </c>
    </row>
    <row r="678" spans="1:11" x14ac:dyDescent="0.45">
      <c r="A678" s="9">
        <v>21098</v>
      </c>
      <c r="B678" s="21" t="s">
        <v>85</v>
      </c>
      <c r="C678" s="21" t="s">
        <v>19</v>
      </c>
      <c r="D678" s="11">
        <v>7</v>
      </c>
      <c r="E678" s="11">
        <v>7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21"/>
      <c r="C679" s="20" t="s">
        <v>45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51">
        <v>21098</v>
      </c>
      <c r="B680" s="22" t="s">
        <v>84</v>
      </c>
      <c r="C680" s="23"/>
      <c r="D680" s="17">
        <v>8</v>
      </c>
      <c r="E680" s="17">
        <v>8</v>
      </c>
      <c r="F680" s="18">
        <f t="shared" si="10"/>
        <v>0</v>
      </c>
      <c r="G680" s="17">
        <v>8</v>
      </c>
      <c r="H680" s="17">
        <v>8</v>
      </c>
      <c r="I680" s="18">
        <f>H680-G680</f>
        <v>0</v>
      </c>
      <c r="J680" s="17">
        <v>0</v>
      </c>
      <c r="K680" s="17">
        <f>E680-H680-J680</f>
        <v>0</v>
      </c>
    </row>
    <row r="681" spans="1:11" x14ac:dyDescent="0.45">
      <c r="A681" s="9">
        <v>21099</v>
      </c>
      <c r="B681" s="20" t="s">
        <v>83</v>
      </c>
      <c r="C681" s="13" t="s">
        <v>19</v>
      </c>
      <c r="D681" s="11">
        <v>3</v>
      </c>
      <c r="E681" s="11">
        <v>3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9"/>
      <c r="B682" s="13"/>
      <c r="C682" s="20" t="s">
        <v>82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9"/>
      <c r="B683" s="13"/>
      <c r="C683" s="20" t="s">
        <v>32</v>
      </c>
      <c r="D683" s="11">
        <v>11</v>
      </c>
      <c r="E683" s="11">
        <v>11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B684" s="20"/>
      <c r="C684" s="20" t="s">
        <v>81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20"/>
      <c r="C685" s="13" t="s">
        <v>80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4">
        <v>21099</v>
      </c>
      <c r="B686" s="63" t="s">
        <v>79</v>
      </c>
      <c r="C686" s="16"/>
      <c r="D686" s="17">
        <v>21</v>
      </c>
      <c r="E686" s="17">
        <v>21</v>
      </c>
      <c r="F686" s="18">
        <f t="shared" si="10"/>
        <v>0</v>
      </c>
      <c r="G686" s="17">
        <v>18</v>
      </c>
      <c r="H686" s="17">
        <v>18</v>
      </c>
      <c r="I686" s="18">
        <f>H686-G686</f>
        <v>0</v>
      </c>
      <c r="J686" s="17">
        <v>3</v>
      </c>
      <c r="K686" s="17">
        <f>E686-H686-J686</f>
        <v>0</v>
      </c>
    </row>
    <row r="687" spans="1:11" x14ac:dyDescent="0.45">
      <c r="A687" s="9">
        <v>21100</v>
      </c>
      <c r="B687" s="20" t="s">
        <v>78</v>
      </c>
      <c r="C687" s="20" t="s">
        <v>77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B688" s="20"/>
      <c r="C688" s="20" t="s">
        <v>76</v>
      </c>
      <c r="D688" s="34">
        <v>1</v>
      </c>
      <c r="E688" s="34">
        <v>1</v>
      </c>
      <c r="F688" s="12">
        <f t="shared" si="10"/>
        <v>0</v>
      </c>
      <c r="G688" s="34"/>
      <c r="H688" s="34"/>
      <c r="I688" s="12"/>
      <c r="J688" s="34"/>
      <c r="K688" s="34"/>
    </row>
    <row r="689" spans="1:11" x14ac:dyDescent="0.45">
      <c r="A689" s="9"/>
      <c r="B689" s="62"/>
      <c r="C689" s="20" t="s">
        <v>45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8">
        <v>21100</v>
      </c>
      <c r="B690" s="23" t="s">
        <v>75</v>
      </c>
      <c r="C690" s="23"/>
      <c r="D690" s="17">
        <v>3</v>
      </c>
      <c r="E690" s="17">
        <v>3</v>
      </c>
      <c r="F690" s="18">
        <f t="shared" si="10"/>
        <v>0</v>
      </c>
      <c r="G690" s="17">
        <v>3</v>
      </c>
      <c r="H690" s="17">
        <v>3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9">
        <v>21101</v>
      </c>
      <c r="B691" s="13" t="s">
        <v>74</v>
      </c>
      <c r="C691" s="59" t="s">
        <v>19</v>
      </c>
      <c r="D691" s="11">
        <v>3</v>
      </c>
      <c r="E691" s="11">
        <v>3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9"/>
      <c r="B692" s="59"/>
      <c r="C692" t="s">
        <v>32</v>
      </c>
      <c r="D692" s="11">
        <v>2</v>
      </c>
      <c r="E692" s="11">
        <v>2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4">
        <v>21101</v>
      </c>
      <c r="B693" s="63" t="s">
        <v>73</v>
      </c>
      <c r="C693" s="16"/>
      <c r="D693" s="17">
        <v>5</v>
      </c>
      <c r="E693" s="17">
        <v>5</v>
      </c>
      <c r="F693" s="18">
        <f t="shared" si="10"/>
        <v>0</v>
      </c>
      <c r="G693" s="17">
        <v>5</v>
      </c>
      <c r="H693" s="17">
        <v>5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/>
      <c r="B694" s="13" t="s">
        <v>72</v>
      </c>
      <c r="C694" t="s">
        <v>19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45">
      <c r="A695" s="9"/>
      <c r="B695" s="13"/>
      <c r="C695" s="59" t="s">
        <v>71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14"/>
      <c r="B696" s="63" t="s">
        <v>70</v>
      </c>
      <c r="C696" s="16"/>
      <c r="D696" s="17">
        <v>2</v>
      </c>
      <c r="E696" s="17">
        <v>2</v>
      </c>
      <c r="F696" s="18">
        <f t="shared" si="10"/>
        <v>0</v>
      </c>
      <c r="G696" s="17">
        <v>2</v>
      </c>
      <c r="H696" s="17">
        <v>2</v>
      </c>
      <c r="I696" s="18">
        <f>H696-G696</f>
        <v>0</v>
      </c>
      <c r="J696" s="17">
        <v>0</v>
      </c>
      <c r="K696" s="17">
        <f>E696-H696-J696</f>
        <v>0</v>
      </c>
    </row>
    <row r="697" spans="1:11" x14ac:dyDescent="0.45">
      <c r="A697" s="39"/>
      <c r="B697" t="s">
        <v>69</v>
      </c>
      <c r="C697" s="21" t="s">
        <v>19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8"/>
      <c r="B698" s="22" t="s">
        <v>68</v>
      </c>
      <c r="C698" s="23"/>
      <c r="D698" s="17">
        <v>1</v>
      </c>
      <c r="E698" s="17">
        <v>1</v>
      </c>
      <c r="F698" s="18">
        <f t="shared" si="10"/>
        <v>0</v>
      </c>
      <c r="G698" s="17">
        <v>1</v>
      </c>
      <c r="H698" s="17">
        <v>1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9"/>
      <c r="B699" s="33" t="s">
        <v>67</v>
      </c>
      <c r="C699" s="13" t="s">
        <v>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37"/>
      <c r="C700" s="73" t="s">
        <v>48</v>
      </c>
      <c r="D700" s="11">
        <v>1</v>
      </c>
      <c r="E700" s="11">
        <v>1</v>
      </c>
      <c r="F700" s="71">
        <f t="shared" si="10"/>
        <v>0</v>
      </c>
      <c r="G700" s="11"/>
      <c r="H700" s="11"/>
      <c r="I700" s="71"/>
      <c r="J700" s="11"/>
      <c r="K700" s="11"/>
    </row>
    <row r="701" spans="1:11" x14ac:dyDescent="0.45">
      <c r="A701" s="14"/>
      <c r="B701" s="63" t="s">
        <v>66</v>
      </c>
      <c r="C701" s="16"/>
      <c r="D701" s="17">
        <v>2</v>
      </c>
      <c r="E701" s="17">
        <v>2</v>
      </c>
      <c r="F701" s="18">
        <f t="shared" si="10"/>
        <v>0</v>
      </c>
      <c r="G701" s="17">
        <v>2</v>
      </c>
      <c r="H701" s="17">
        <v>2</v>
      </c>
      <c r="I701" s="18">
        <f>H701-G701</f>
        <v>0</v>
      </c>
      <c r="J701" s="17">
        <v>0</v>
      </c>
      <c r="K701" s="17">
        <f>E701-H701-J701</f>
        <v>0</v>
      </c>
    </row>
    <row r="702" spans="1:11" x14ac:dyDescent="0.45">
      <c r="A702" s="9">
        <v>21102</v>
      </c>
      <c r="B702" s="13" t="s">
        <v>65</v>
      </c>
      <c r="C702" s="20" t="s">
        <v>64</v>
      </c>
      <c r="D702" s="34">
        <v>1</v>
      </c>
      <c r="E702" s="34">
        <v>1</v>
      </c>
      <c r="F702" s="12">
        <f t="shared" si="10"/>
        <v>0</v>
      </c>
      <c r="G702" s="34"/>
      <c r="H702" s="34"/>
      <c r="I702" s="12"/>
      <c r="J702" s="34"/>
      <c r="K702" s="34"/>
    </row>
    <row r="703" spans="1:11" x14ac:dyDescent="0.45">
      <c r="A703" s="9"/>
      <c r="B703" s="59"/>
      <c r="C703" s="13" t="s">
        <v>19</v>
      </c>
      <c r="D703" s="11">
        <v>4</v>
      </c>
      <c r="E703" s="11">
        <v>4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9"/>
      <c r="B704" s="13"/>
      <c r="C704" s="21" t="s">
        <v>45</v>
      </c>
      <c r="D704" s="11">
        <v>1</v>
      </c>
      <c r="E704" s="11">
        <v>1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14">
        <v>21102</v>
      </c>
      <c r="B705" s="63" t="s">
        <v>63</v>
      </c>
      <c r="C705" s="16"/>
      <c r="D705" s="17">
        <v>6</v>
      </c>
      <c r="E705" s="17">
        <v>6</v>
      </c>
      <c r="F705" s="18">
        <f t="shared" si="10"/>
        <v>0</v>
      </c>
      <c r="G705" s="17">
        <v>5</v>
      </c>
      <c r="H705" s="17">
        <v>5</v>
      </c>
      <c r="I705" s="18">
        <f>H705-G705</f>
        <v>0</v>
      </c>
      <c r="J705" s="17">
        <v>1</v>
      </c>
      <c r="K705" s="17">
        <f>E705-H705-J705</f>
        <v>0</v>
      </c>
    </row>
    <row r="706" spans="1:11" x14ac:dyDescent="0.45">
      <c r="A706" s="9">
        <v>21104</v>
      </c>
      <c r="B706" s="52" t="s">
        <v>62</v>
      </c>
      <c r="C706" s="21" t="s">
        <v>19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52"/>
      <c r="C707" t="s">
        <v>32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21104</v>
      </c>
      <c r="B708" s="66" t="s">
        <v>61</v>
      </c>
      <c r="C708" s="44"/>
      <c r="D708" s="17">
        <v>2</v>
      </c>
      <c r="E708" s="17">
        <v>2</v>
      </c>
      <c r="F708" s="18">
        <f t="shared" si="10"/>
        <v>0</v>
      </c>
      <c r="G708" s="17">
        <v>2</v>
      </c>
      <c r="H708" s="17">
        <v>2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45">
      <c r="A709" s="9">
        <v>21105</v>
      </c>
      <c r="B709" s="64" t="s">
        <v>60</v>
      </c>
      <c r="C709" t="s">
        <v>59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45">
      <c r="A710" s="9"/>
      <c r="B710" s="37"/>
      <c r="C710" s="21" t="s">
        <v>19</v>
      </c>
      <c r="D710" s="11">
        <v>6</v>
      </c>
      <c r="E710" s="11">
        <v>6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9"/>
      <c r="B711" s="37"/>
      <c r="C711" s="13" t="s">
        <v>45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14">
        <v>21105</v>
      </c>
      <c r="B712" s="15" t="s">
        <v>58</v>
      </c>
      <c r="C712" s="16"/>
      <c r="D712" s="17">
        <v>8</v>
      </c>
      <c r="E712" s="17">
        <v>8</v>
      </c>
      <c r="F712" s="18">
        <f t="shared" ref="F712:F776" si="11">E712-D712</f>
        <v>0</v>
      </c>
      <c r="G712" s="17">
        <v>8</v>
      </c>
      <c r="H712" s="17">
        <v>8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45">
      <c r="A713" s="9">
        <v>21107</v>
      </c>
      <c r="B713" s="64" t="s">
        <v>57</v>
      </c>
      <c r="C713" s="21" t="s">
        <v>11</v>
      </c>
      <c r="D713" s="11">
        <v>12</v>
      </c>
      <c r="E713" s="11">
        <v>12</v>
      </c>
      <c r="F713" s="12">
        <f t="shared" si="11"/>
        <v>0</v>
      </c>
      <c r="G713" s="11"/>
      <c r="H713" s="11"/>
      <c r="I713" s="12"/>
      <c r="J713" s="11"/>
      <c r="K713" s="11"/>
    </row>
    <row r="714" spans="1:11" x14ac:dyDescent="0.45">
      <c r="A714" s="9"/>
      <c r="B714" s="37"/>
      <c r="C714" s="13" t="s">
        <v>5</v>
      </c>
      <c r="D714" s="11">
        <v>9</v>
      </c>
      <c r="E714" s="11">
        <v>9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14">
        <v>21107</v>
      </c>
      <c r="B715" s="63" t="s">
        <v>56</v>
      </c>
      <c r="C715" s="16"/>
      <c r="D715" s="17">
        <v>21</v>
      </c>
      <c r="E715" s="17">
        <v>21</v>
      </c>
      <c r="F715" s="18">
        <f t="shared" si="11"/>
        <v>0</v>
      </c>
      <c r="G715" s="17">
        <v>19</v>
      </c>
      <c r="H715" s="17">
        <v>19</v>
      </c>
      <c r="I715" s="18">
        <f>H715-G715</f>
        <v>0</v>
      </c>
      <c r="J715" s="17">
        <v>2</v>
      </c>
      <c r="K715" s="17">
        <f>E715-H715-J715</f>
        <v>0</v>
      </c>
    </row>
    <row r="716" spans="1:11" x14ac:dyDescent="0.45">
      <c r="A716" s="9">
        <v>21106</v>
      </c>
      <c r="B716" s="30" t="s">
        <v>55</v>
      </c>
      <c r="C716" s="13" t="s">
        <v>29</v>
      </c>
      <c r="D716" s="11">
        <v>4</v>
      </c>
      <c r="E716" s="11">
        <v>4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9"/>
      <c r="B717" s="65"/>
      <c r="C717" t="s">
        <v>20</v>
      </c>
      <c r="D717" s="34">
        <v>1</v>
      </c>
      <c r="E717" s="34">
        <v>1</v>
      </c>
      <c r="F717" s="12">
        <f t="shared" si="11"/>
        <v>0</v>
      </c>
      <c r="G717" s="34"/>
      <c r="H717" s="34"/>
      <c r="I717" s="12"/>
      <c r="J717" s="34"/>
      <c r="K717" s="34"/>
    </row>
    <row r="718" spans="1:11" x14ac:dyDescent="0.45">
      <c r="A718" s="9"/>
      <c r="B718" s="37"/>
      <c r="C718" s="13" t="s">
        <v>19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10"/>
      <c r="C719" s="13" t="s">
        <v>54</v>
      </c>
      <c r="D719" s="11">
        <v>1</v>
      </c>
      <c r="E719" s="11">
        <v>1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14">
        <v>21106</v>
      </c>
      <c r="B720" s="15" t="s">
        <v>53</v>
      </c>
      <c r="C720" s="16"/>
      <c r="D720" s="17">
        <v>10</v>
      </c>
      <c r="E720" s="17">
        <v>10</v>
      </c>
      <c r="F720" s="18">
        <f t="shared" si="11"/>
        <v>0</v>
      </c>
      <c r="G720" s="17">
        <v>10</v>
      </c>
      <c r="H720" s="17">
        <v>10</v>
      </c>
      <c r="I720" s="18">
        <f>H720-G720</f>
        <v>0</v>
      </c>
      <c r="J720" s="17">
        <v>0</v>
      </c>
      <c r="K720" s="17">
        <f>E720-H720-J720</f>
        <v>0</v>
      </c>
    </row>
    <row r="721" spans="1:11" x14ac:dyDescent="0.45">
      <c r="A721" s="9">
        <v>21108</v>
      </c>
      <c r="B721" s="13" t="s">
        <v>52</v>
      </c>
      <c r="C721" s="35" t="s">
        <v>29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9"/>
      <c r="B722" s="13"/>
      <c r="C722" s="59" t="s">
        <v>21</v>
      </c>
      <c r="D722" s="11">
        <v>1</v>
      </c>
      <c r="E722" s="11">
        <v>1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B723" s="20"/>
      <c r="C723" t="s">
        <v>20</v>
      </c>
      <c r="D723" s="11">
        <v>10</v>
      </c>
      <c r="E723" s="11">
        <v>10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59"/>
      <c r="C724" s="59" t="s">
        <v>19</v>
      </c>
      <c r="D724" s="11">
        <v>2</v>
      </c>
      <c r="E724" s="11">
        <v>2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9"/>
      <c r="B725" s="13"/>
      <c r="C725" s="59" t="s">
        <v>51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14">
        <v>21108</v>
      </c>
      <c r="B726" s="63" t="s">
        <v>50</v>
      </c>
      <c r="C726" s="16"/>
      <c r="D726" s="17">
        <v>15</v>
      </c>
      <c r="E726" s="17">
        <v>15</v>
      </c>
      <c r="F726" s="18">
        <f t="shared" si="11"/>
        <v>0</v>
      </c>
      <c r="G726" s="17">
        <v>13</v>
      </c>
      <c r="H726" s="17">
        <v>13</v>
      </c>
      <c r="I726" s="18">
        <f>H726-G726</f>
        <v>0</v>
      </c>
      <c r="J726" s="17">
        <v>2</v>
      </c>
      <c r="K726" s="17">
        <f>E726-H726-J726</f>
        <v>0</v>
      </c>
    </row>
    <row r="727" spans="1:11" x14ac:dyDescent="0.45">
      <c r="A727" s="58">
        <v>21109</v>
      </c>
      <c r="B727" s="67" t="s">
        <v>49</v>
      </c>
      <c r="C727" t="s">
        <v>29</v>
      </c>
      <c r="D727" s="34">
        <v>1</v>
      </c>
      <c r="E727" s="34">
        <v>1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45">
      <c r="A728" s="58"/>
      <c r="B728" s="28"/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57"/>
      <c r="J728" s="34"/>
      <c r="K728" s="34"/>
    </row>
    <row r="729" spans="1:11" x14ac:dyDescent="0.45">
      <c r="A729" s="58"/>
      <c r="B729" s="29"/>
      <c r="C729" s="21" t="s">
        <v>19</v>
      </c>
      <c r="D729" s="11">
        <v>6</v>
      </c>
      <c r="E729" s="11">
        <v>6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58"/>
      <c r="B730" s="29"/>
      <c r="C730" s="21" t="s">
        <v>48</v>
      </c>
      <c r="D730" s="11">
        <v>2</v>
      </c>
      <c r="E730" s="11">
        <v>2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18">
        <v>21109</v>
      </c>
      <c r="B731" s="23" t="s">
        <v>47</v>
      </c>
      <c r="C731" s="23"/>
      <c r="D731" s="17">
        <v>11</v>
      </c>
      <c r="E731" s="17">
        <v>11</v>
      </c>
      <c r="F731" s="18">
        <f t="shared" si="11"/>
        <v>0</v>
      </c>
      <c r="G731" s="17">
        <v>10</v>
      </c>
      <c r="H731" s="17">
        <v>10</v>
      </c>
      <c r="I731" s="18">
        <f>H731-G731</f>
        <v>0</v>
      </c>
      <c r="J731" s="17">
        <v>1</v>
      </c>
      <c r="K731" s="17">
        <f>E731-H731-J731</f>
        <v>0</v>
      </c>
    </row>
    <row r="732" spans="1:11" x14ac:dyDescent="0.45">
      <c r="A732" s="9">
        <v>21110</v>
      </c>
      <c r="B732" s="64" t="s">
        <v>46</v>
      </c>
      <c r="C732" t="s">
        <v>20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12"/>
      <c r="J732" s="34"/>
      <c r="K732" s="34"/>
    </row>
    <row r="733" spans="1:11" x14ac:dyDescent="0.45">
      <c r="A733" s="9"/>
      <c r="B733" s="30"/>
      <c r="C733" t="s">
        <v>11</v>
      </c>
      <c r="D733" s="11">
        <v>11</v>
      </c>
      <c r="E733" s="11">
        <v>11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21" t="s">
        <v>19</v>
      </c>
      <c r="D734" s="11">
        <v>1</v>
      </c>
      <c r="E734" s="11">
        <v>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10"/>
      <c r="C735" s="21" t="s">
        <v>8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13" t="s">
        <v>45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14">
        <v>21110</v>
      </c>
      <c r="B737" s="63" t="s">
        <v>44</v>
      </c>
      <c r="C737" s="16"/>
      <c r="D737" s="17">
        <v>16</v>
      </c>
      <c r="E737" s="17">
        <v>16</v>
      </c>
      <c r="F737" s="18">
        <f t="shared" si="11"/>
        <v>0</v>
      </c>
      <c r="G737" s="17">
        <v>13</v>
      </c>
      <c r="H737" s="17">
        <v>13</v>
      </c>
      <c r="I737" s="18">
        <f>H737-G737</f>
        <v>0</v>
      </c>
      <c r="J737" s="17">
        <v>3</v>
      </c>
      <c r="K737" s="17">
        <f>E737-H737-J737</f>
        <v>0</v>
      </c>
    </row>
    <row r="738" spans="1:11" x14ac:dyDescent="0.45">
      <c r="A738" s="9">
        <v>21111</v>
      </c>
      <c r="B738" s="64" t="s">
        <v>43</v>
      </c>
      <c r="C738" s="21" t="s">
        <v>11</v>
      </c>
      <c r="D738" s="11">
        <v>8</v>
      </c>
      <c r="E738" s="11">
        <v>8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2"/>
      <c r="C739" s="13" t="s">
        <v>19</v>
      </c>
      <c r="D739" s="11">
        <v>2</v>
      </c>
      <c r="E739" s="11">
        <v>2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13" t="s">
        <v>39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10"/>
      <c r="C741" s="13" t="s">
        <v>8</v>
      </c>
      <c r="D741" s="11">
        <v>8</v>
      </c>
      <c r="E741" s="11">
        <v>8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14">
        <v>21111</v>
      </c>
      <c r="B742" s="63" t="s">
        <v>42</v>
      </c>
      <c r="C742" s="16"/>
      <c r="D742" s="17">
        <v>20</v>
      </c>
      <c r="E742" s="17">
        <v>20</v>
      </c>
      <c r="F742" s="18">
        <f t="shared" si="11"/>
        <v>0</v>
      </c>
      <c r="G742" s="17">
        <v>18</v>
      </c>
      <c r="H742" s="17">
        <v>18</v>
      </c>
      <c r="I742" s="18">
        <f>H742-G742</f>
        <v>0</v>
      </c>
      <c r="J742" s="17">
        <v>2</v>
      </c>
      <c r="K742" s="17">
        <f>E742-H742-J742</f>
        <v>0</v>
      </c>
    </row>
    <row r="743" spans="1:11" x14ac:dyDescent="0.45">
      <c r="A743" s="9">
        <v>21116</v>
      </c>
      <c r="B743" s="64" t="s">
        <v>41</v>
      </c>
      <c r="C743" s="21" t="s">
        <v>11</v>
      </c>
      <c r="D743" s="11">
        <v>4</v>
      </c>
      <c r="E743" s="11">
        <v>4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36"/>
      <c r="C744" s="13" t="s">
        <v>40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9"/>
      <c r="B745" s="32"/>
      <c r="C745" s="21" t="s">
        <v>39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2"/>
      <c r="C746" s="21" t="s">
        <v>38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37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10"/>
      <c r="C748" s="21" t="s">
        <v>8</v>
      </c>
      <c r="D748" s="11">
        <v>2</v>
      </c>
      <c r="E748" s="11">
        <v>2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>
        <v>21116</v>
      </c>
      <c r="B749" s="15" t="s">
        <v>36</v>
      </c>
      <c r="C749" s="16"/>
      <c r="D749" s="17">
        <v>10</v>
      </c>
      <c r="E749" s="17">
        <v>10</v>
      </c>
      <c r="F749" s="18">
        <f t="shared" si="11"/>
        <v>0</v>
      </c>
      <c r="G749" s="17">
        <v>10</v>
      </c>
      <c r="H749" s="17">
        <v>10</v>
      </c>
      <c r="I749" s="18">
        <f>H749-G749</f>
        <v>0</v>
      </c>
      <c r="J749" s="17">
        <v>0</v>
      </c>
      <c r="K749" s="17">
        <f>E749-H749-J749</f>
        <v>0</v>
      </c>
    </row>
    <row r="750" spans="1:11" x14ac:dyDescent="0.45">
      <c r="A750" s="9"/>
      <c r="B750" s="33" t="s">
        <v>35</v>
      </c>
      <c r="C750" s="13" t="s">
        <v>8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33"/>
      <c r="C751" s="13" t="s">
        <v>488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34</v>
      </c>
      <c r="C752" s="16"/>
      <c r="D752" s="17">
        <v>2</v>
      </c>
      <c r="E752" s="17">
        <v>2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1</v>
      </c>
    </row>
    <row r="753" spans="1:11" x14ac:dyDescent="0.45">
      <c r="A753" s="9">
        <v>21112</v>
      </c>
      <c r="B753" t="s">
        <v>33</v>
      </c>
      <c r="C753" t="s">
        <v>32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14">
        <v>21112</v>
      </c>
      <c r="B754" s="23" t="s">
        <v>31</v>
      </c>
      <c r="C754" s="23"/>
      <c r="D754" s="14">
        <v>1</v>
      </c>
      <c r="E754" s="14">
        <v>1</v>
      </c>
      <c r="F754" s="14">
        <f t="shared" si="11"/>
        <v>0</v>
      </c>
      <c r="G754" s="14">
        <v>1</v>
      </c>
      <c r="H754" s="14">
        <v>1</v>
      </c>
      <c r="I754" s="18">
        <f>H754-G754</f>
        <v>0</v>
      </c>
      <c r="J754" s="14">
        <v>0</v>
      </c>
      <c r="K754" s="17">
        <f>E754-H754-J754</f>
        <v>0</v>
      </c>
    </row>
    <row r="755" spans="1:11" x14ac:dyDescent="0.45">
      <c r="A755" s="9"/>
      <c r="B755" s="64" t="s">
        <v>30</v>
      </c>
      <c r="C755" s="13" t="s">
        <v>29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9"/>
      <c r="B756" s="10"/>
      <c r="C756" s="13" t="s">
        <v>20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/>
      <c r="B757" s="63" t="s">
        <v>28</v>
      </c>
      <c r="C757" s="16"/>
      <c r="D757" s="17">
        <v>2</v>
      </c>
      <c r="E757" s="17">
        <v>2</v>
      </c>
      <c r="F757" s="18">
        <f t="shared" si="11"/>
        <v>0</v>
      </c>
      <c r="G757" s="17">
        <v>2</v>
      </c>
      <c r="H757" s="17">
        <v>2</v>
      </c>
      <c r="I757" s="18">
        <f>H757-G757</f>
        <v>0</v>
      </c>
      <c r="J757" s="17">
        <v>0</v>
      </c>
      <c r="K757" s="17">
        <f>E757-H757-J757</f>
        <v>0</v>
      </c>
    </row>
    <row r="758" spans="1:11" x14ac:dyDescent="0.45">
      <c r="A758" s="38"/>
      <c r="B758" t="s">
        <v>27</v>
      </c>
      <c r="C758" t="s">
        <v>26</v>
      </c>
      <c r="D758" s="11">
        <v>1</v>
      </c>
      <c r="E758" s="11">
        <v>1</v>
      </c>
      <c r="F758" s="11">
        <f t="shared" si="11"/>
        <v>0</v>
      </c>
      <c r="G758" s="11"/>
      <c r="H758" s="11"/>
      <c r="I758" s="11"/>
      <c r="J758" s="11"/>
      <c r="K758" s="11"/>
    </row>
    <row r="759" spans="1:11" x14ac:dyDescent="0.45">
      <c r="A759" s="18"/>
      <c r="B759" s="23" t="s">
        <v>25</v>
      </c>
      <c r="C759" s="23"/>
      <c r="D759" s="17">
        <v>1</v>
      </c>
      <c r="E759" s="17">
        <v>1</v>
      </c>
      <c r="F759" s="17">
        <f t="shared" si="11"/>
        <v>0</v>
      </c>
      <c r="G759" s="17">
        <v>0</v>
      </c>
      <c r="H759" s="17">
        <v>0</v>
      </c>
      <c r="I759" s="18">
        <f>H759-G759</f>
        <v>0</v>
      </c>
      <c r="J759" s="17">
        <v>1</v>
      </c>
      <c r="K759" s="17">
        <f>E759-H759-J759</f>
        <v>0</v>
      </c>
    </row>
    <row r="760" spans="1:11" x14ac:dyDescent="0.45">
      <c r="A760" s="9"/>
      <c r="B760" s="33" t="s">
        <v>24</v>
      </c>
      <c r="C760" s="13" t="s">
        <v>19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11"/>
      <c r="K760" s="11"/>
    </row>
    <row r="761" spans="1:11" x14ac:dyDescent="0.45">
      <c r="A761" s="14"/>
      <c r="B761" s="63" t="s">
        <v>23</v>
      </c>
      <c r="C761" s="16"/>
      <c r="D761" s="17">
        <v>1</v>
      </c>
      <c r="E761" s="17">
        <v>1</v>
      </c>
      <c r="F761" s="18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9">
        <v>21113</v>
      </c>
      <c r="B762" s="67" t="s">
        <v>22</v>
      </c>
      <c r="C762" s="21" t="s">
        <v>21</v>
      </c>
      <c r="D762" s="11">
        <v>1</v>
      </c>
      <c r="E762" s="11">
        <v>1</v>
      </c>
      <c r="F762" s="12">
        <f t="shared" si="11"/>
        <v>0</v>
      </c>
      <c r="G762" s="11"/>
      <c r="H762" s="11"/>
      <c r="I762" s="12"/>
      <c r="J762" s="11"/>
      <c r="K762" s="11"/>
    </row>
    <row r="763" spans="1:11" x14ac:dyDescent="0.45">
      <c r="A763" s="9"/>
      <c r="B763" s="28"/>
      <c r="C763" t="s">
        <v>20</v>
      </c>
      <c r="D763" s="11">
        <v>5</v>
      </c>
      <c r="E763" s="11">
        <v>5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9"/>
      <c r="B764" s="68"/>
      <c r="C764" s="21" t="s">
        <v>19</v>
      </c>
      <c r="D764" s="11">
        <v>26</v>
      </c>
      <c r="E764" s="11">
        <v>26</v>
      </c>
      <c r="F764" s="12">
        <f t="shared" si="11"/>
        <v>0</v>
      </c>
      <c r="G764" s="11"/>
      <c r="H764" s="11"/>
      <c r="I764" s="12"/>
      <c r="J764" s="11"/>
      <c r="K764" s="11"/>
    </row>
    <row r="765" spans="1:11" x14ac:dyDescent="0.45">
      <c r="A765" s="14">
        <v>21113</v>
      </c>
      <c r="B765" s="66" t="s">
        <v>18</v>
      </c>
      <c r="C765" s="44"/>
      <c r="D765" s="17">
        <v>32</v>
      </c>
      <c r="E765" s="17">
        <v>32</v>
      </c>
      <c r="F765" s="69">
        <f t="shared" si="11"/>
        <v>0</v>
      </c>
      <c r="G765" s="17">
        <v>30</v>
      </c>
      <c r="H765" s="17">
        <v>30</v>
      </c>
      <c r="I765" s="18">
        <f>H765-G765</f>
        <v>0</v>
      </c>
      <c r="J765" s="17">
        <v>2</v>
      </c>
      <c r="K765" s="17">
        <f>E765-H765-J765</f>
        <v>0</v>
      </c>
    </row>
    <row r="766" spans="1:11" x14ac:dyDescent="0.45">
      <c r="A766" s="9"/>
      <c r="B766" s="70" t="s">
        <v>17</v>
      </c>
      <c r="C766" s="13" t="s">
        <v>16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14"/>
      <c r="B767" s="63" t="s">
        <v>15</v>
      </c>
      <c r="C767" s="16"/>
      <c r="D767" s="17">
        <v>1</v>
      </c>
      <c r="E767" s="17">
        <v>1</v>
      </c>
      <c r="F767" s="69">
        <f t="shared" si="11"/>
        <v>0</v>
      </c>
      <c r="G767" s="17">
        <v>1</v>
      </c>
      <c r="H767" s="17">
        <v>1</v>
      </c>
      <c r="I767" s="18">
        <f>H767-G767</f>
        <v>0</v>
      </c>
      <c r="J767" s="17">
        <v>0</v>
      </c>
      <c r="K767" s="17">
        <f>E767-H767-J767</f>
        <v>0</v>
      </c>
    </row>
    <row r="768" spans="1:11" x14ac:dyDescent="0.45">
      <c r="A768" s="19">
        <v>21114</v>
      </c>
      <c r="B768" s="28" t="s">
        <v>14</v>
      </c>
      <c r="C768" s="21" t="s">
        <v>11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A769" s="19"/>
      <c r="B769" s="52"/>
      <c r="C769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8">
        <v>21114</v>
      </c>
      <c r="B770" s="23" t="s">
        <v>13</v>
      </c>
      <c r="C770" s="23"/>
      <c r="D770" s="17">
        <v>2</v>
      </c>
      <c r="E770" s="17">
        <v>2</v>
      </c>
      <c r="F770" s="69">
        <f t="shared" si="11"/>
        <v>0</v>
      </c>
      <c r="G770" s="17">
        <v>2</v>
      </c>
      <c r="H770" s="17">
        <v>2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9">
        <v>21115</v>
      </c>
      <c r="B771" s="64" t="s">
        <v>12</v>
      </c>
      <c r="C771" s="13" t="s">
        <v>11</v>
      </c>
      <c r="D771" s="11">
        <v>8</v>
      </c>
      <c r="E771" s="11">
        <v>8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30"/>
      <c r="C772" t="s">
        <v>19</v>
      </c>
      <c r="D772" s="11">
        <v>0</v>
      </c>
      <c r="E772" s="11">
        <v>0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65"/>
      <c r="C773" s="13" t="s">
        <v>10</v>
      </c>
      <c r="D773" s="11">
        <v>2</v>
      </c>
      <c r="E773" s="11">
        <v>2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B774" s="20"/>
      <c r="C774" s="20" t="s">
        <v>9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B775" s="20"/>
      <c r="C775" s="20" t="s">
        <v>8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32"/>
      <c r="C776" s="13" t="s">
        <v>7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s="13" t="s">
        <v>6</v>
      </c>
      <c r="D777" s="11">
        <v>1</v>
      </c>
      <c r="E777" s="11">
        <v>1</v>
      </c>
      <c r="F777" s="12">
        <f t="shared" ref="F777:F798" si="12">E777-D777</f>
        <v>0</v>
      </c>
      <c r="G777" s="11"/>
      <c r="H777" s="11"/>
      <c r="I777" s="12"/>
      <c r="J777" s="11"/>
      <c r="K777" s="11"/>
    </row>
    <row r="778" spans="1:11" x14ac:dyDescent="0.45">
      <c r="A778" s="9"/>
      <c r="B778" s="32"/>
      <c r="C778" s="13" t="s">
        <v>5</v>
      </c>
      <c r="D778" s="11">
        <v>9</v>
      </c>
      <c r="E778" s="11">
        <v>9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7"/>
      <c r="C779" s="13" t="s">
        <v>4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14">
        <v>21115</v>
      </c>
      <c r="B780" s="63" t="s">
        <v>3</v>
      </c>
      <c r="C780" s="16"/>
      <c r="D780" s="17">
        <v>24</v>
      </c>
      <c r="E780" s="17">
        <v>24</v>
      </c>
      <c r="F780" s="69">
        <f t="shared" si="12"/>
        <v>0</v>
      </c>
      <c r="G780" s="17">
        <v>17</v>
      </c>
      <c r="H780" s="17">
        <v>17</v>
      </c>
      <c r="I780" s="18">
        <f>H780-G780</f>
        <v>0</v>
      </c>
      <c r="J780" s="17">
        <v>5</v>
      </c>
      <c r="K780" s="17">
        <f>E780-H780-J780</f>
        <v>2</v>
      </c>
    </row>
    <row r="781" spans="1:11" x14ac:dyDescent="0.45">
      <c r="A781" s="9"/>
      <c r="B781" s="30" t="s">
        <v>2</v>
      </c>
      <c r="C781" s="13" t="s">
        <v>29</v>
      </c>
      <c r="D781" s="11">
        <v>2</v>
      </c>
      <c r="E781" s="11">
        <v>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64"/>
      <c r="C782" t="s">
        <v>20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65"/>
      <c r="C783" s="13" t="s">
        <v>16</v>
      </c>
      <c r="D783" s="11">
        <v>4</v>
      </c>
      <c r="E783" s="11">
        <v>4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65"/>
      <c r="C784" t="s">
        <v>115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t="s">
        <v>77</v>
      </c>
      <c r="D785" s="11">
        <v>17</v>
      </c>
      <c r="E785" s="11">
        <v>17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s="13" t="s">
        <v>19</v>
      </c>
      <c r="D786" s="11">
        <v>42</v>
      </c>
      <c r="E786" s="11">
        <v>42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t="s">
        <v>114</v>
      </c>
      <c r="D787" s="11">
        <v>2</v>
      </c>
      <c r="E787" s="11">
        <v>2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113</v>
      </c>
      <c r="D788" s="11">
        <v>5</v>
      </c>
      <c r="E788" s="11">
        <v>5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s="13" t="s">
        <v>32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81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482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s="13" t="s">
        <v>8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7"/>
      <c r="C793" s="13" t="s">
        <v>45</v>
      </c>
      <c r="D793" s="11">
        <v>6</v>
      </c>
      <c r="E793" s="11">
        <v>6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7"/>
      <c r="C794" s="13" t="s">
        <v>150</v>
      </c>
      <c r="D794" s="11">
        <v>2</v>
      </c>
      <c r="E794" s="11">
        <v>2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7"/>
      <c r="C795" s="13" t="s">
        <v>71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73" t="s">
        <v>484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14"/>
      <c r="B797" s="15" t="s">
        <v>1</v>
      </c>
      <c r="C797" s="16"/>
      <c r="D797" s="17">
        <v>90</v>
      </c>
      <c r="E797" s="17">
        <f>SUM(E781:E796)</f>
        <v>90</v>
      </c>
      <c r="F797" s="69">
        <f t="shared" si="12"/>
        <v>0</v>
      </c>
      <c r="G797" s="17">
        <v>43</v>
      </c>
      <c r="H797" s="17">
        <v>43</v>
      </c>
      <c r="I797" s="18">
        <f t="shared" ref="I797:I798" si="13">H797-G797</f>
        <v>0</v>
      </c>
      <c r="J797" s="17">
        <v>1</v>
      </c>
      <c r="K797" s="17">
        <f t="shared" ref="K797:K798" si="14">E797-H797-J797</f>
        <v>46</v>
      </c>
    </row>
    <row r="798" spans="1:11" x14ac:dyDescent="0.45">
      <c r="A798" s="14"/>
      <c r="B798" s="15" t="s">
        <v>0</v>
      </c>
      <c r="C798" s="16"/>
      <c r="D798" s="72">
        <v>2650</v>
      </c>
      <c r="E798" s="72">
        <v>2653</v>
      </c>
      <c r="F798" s="72">
        <f t="shared" si="12"/>
        <v>3</v>
      </c>
      <c r="G798" s="72">
        <f>SUM(G4:G797)</f>
        <v>2275</v>
      </c>
      <c r="H798" s="72">
        <f>SUM(H4:H797)</f>
        <v>2277</v>
      </c>
      <c r="I798" s="18">
        <f t="shared" si="13"/>
        <v>2</v>
      </c>
      <c r="J798" s="72">
        <f>SUM(J4:J797)</f>
        <v>292</v>
      </c>
      <c r="K798" s="76">
        <f>E798-H798-J798</f>
        <v>84</v>
      </c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2020-07-09T11:26:27Z</dcterms:modified>
</cp:coreProperties>
</file>