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9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Foglio4!$A$3:$K$798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8" i="1" l="1"/>
  <c r="K780" i="1"/>
  <c r="K770" i="1"/>
  <c r="K767" i="1"/>
  <c r="K765" i="1"/>
  <c r="K761" i="1"/>
  <c r="K759" i="1"/>
  <c r="K757" i="1"/>
  <c r="K754" i="1"/>
  <c r="K752" i="1"/>
  <c r="K749" i="1"/>
  <c r="K742" i="1"/>
  <c r="K737" i="1"/>
  <c r="K731" i="1"/>
  <c r="K726" i="1"/>
  <c r="K720" i="1"/>
  <c r="K715" i="1"/>
  <c r="K712" i="1"/>
  <c r="K708" i="1"/>
  <c r="K705" i="1"/>
  <c r="K701" i="1"/>
  <c r="K698" i="1"/>
  <c r="K696" i="1"/>
  <c r="K693" i="1"/>
  <c r="K690" i="1"/>
  <c r="K686" i="1"/>
  <c r="K680" i="1"/>
  <c r="K677" i="1"/>
  <c r="K668" i="1"/>
  <c r="K665" i="1"/>
  <c r="K661" i="1"/>
  <c r="K658" i="1"/>
  <c r="K656" i="1"/>
  <c r="K651" i="1"/>
  <c r="K640" i="1"/>
  <c r="K637" i="1"/>
  <c r="K634" i="1"/>
  <c r="K630" i="1"/>
  <c r="K621" i="1"/>
  <c r="K619" i="1"/>
  <c r="K615" i="1"/>
  <c r="K610" i="1"/>
  <c r="K605" i="1"/>
  <c r="K600" i="1"/>
  <c r="K594" i="1"/>
  <c r="K592" i="1"/>
  <c r="K587" i="1"/>
  <c r="K585" i="1"/>
  <c r="K577" i="1"/>
  <c r="K572" i="1"/>
  <c r="K570" i="1"/>
  <c r="K568" i="1"/>
  <c r="K564" i="1"/>
  <c r="K561" i="1"/>
  <c r="K559" i="1"/>
  <c r="K556" i="1"/>
  <c r="K552" i="1"/>
  <c r="K542" i="1"/>
  <c r="K540" i="1"/>
  <c r="K536" i="1"/>
  <c r="K531" i="1"/>
  <c r="K527" i="1"/>
  <c r="K522" i="1"/>
  <c r="K517" i="1"/>
  <c r="K515" i="1"/>
  <c r="K513" i="1"/>
  <c r="K508" i="1"/>
  <c r="K504" i="1"/>
  <c r="K502" i="1"/>
  <c r="K492" i="1"/>
  <c r="K484" i="1"/>
  <c r="K482" i="1"/>
  <c r="K480" i="1"/>
  <c r="K473" i="1"/>
  <c r="K469" i="1"/>
  <c r="K467" i="1"/>
  <c r="K462" i="1"/>
  <c r="K458" i="1"/>
  <c r="K451" i="1"/>
  <c r="K449" i="1"/>
  <c r="K443" i="1"/>
  <c r="K441" i="1"/>
  <c r="K439" i="1"/>
  <c r="K435" i="1"/>
  <c r="K429" i="1"/>
  <c r="K427" i="1"/>
  <c r="K424" i="1"/>
  <c r="K422" i="1"/>
  <c r="K420" i="1"/>
  <c r="K397" i="1"/>
  <c r="K392" i="1"/>
  <c r="K389" i="1"/>
  <c r="K381" i="1"/>
  <c r="K379" i="1"/>
  <c r="K377" i="1"/>
  <c r="K375" i="1"/>
  <c r="K372" i="1"/>
  <c r="K369" i="1"/>
  <c r="K367" i="1"/>
  <c r="K365" i="1"/>
  <c r="K362" i="1"/>
  <c r="K360" i="1"/>
  <c r="K358" i="1"/>
  <c r="K356" i="1"/>
  <c r="K352" i="1"/>
  <c r="K344" i="1"/>
  <c r="K324" i="1"/>
  <c r="K318" i="1"/>
  <c r="K312" i="1"/>
  <c r="K310" i="1"/>
  <c r="K305" i="1"/>
  <c r="K303" i="1"/>
  <c r="K301" i="1"/>
  <c r="K299" i="1"/>
  <c r="K297" i="1"/>
  <c r="K295" i="1"/>
  <c r="K292" i="1"/>
  <c r="K287" i="1"/>
  <c r="K281" i="1"/>
  <c r="K278" i="1"/>
  <c r="K275" i="1"/>
  <c r="K269" i="1"/>
  <c r="K267" i="1"/>
  <c r="K263" i="1"/>
  <c r="K252" i="1"/>
  <c r="K250" i="1"/>
  <c r="K248" i="1"/>
  <c r="K242" i="1"/>
  <c r="K240" i="1"/>
  <c r="K237" i="1"/>
  <c r="K235" i="1"/>
  <c r="K228" i="1"/>
  <c r="K225" i="1"/>
  <c r="K220" i="1"/>
  <c r="K218" i="1"/>
  <c r="K212" i="1"/>
  <c r="K210" i="1"/>
  <c r="K202" i="1"/>
  <c r="K196" i="1"/>
  <c r="K193" i="1"/>
  <c r="K191" i="1"/>
  <c r="K182" i="1"/>
  <c r="K179" i="1"/>
  <c r="K177" i="1"/>
  <c r="K175" i="1"/>
  <c r="K173" i="1"/>
  <c r="K171" i="1"/>
  <c r="K169" i="1"/>
  <c r="K167" i="1"/>
  <c r="K161" i="1"/>
  <c r="K158" i="1"/>
  <c r="K156" i="1"/>
  <c r="K154" i="1"/>
  <c r="K144" i="1"/>
  <c r="K142" i="1"/>
  <c r="K127" i="1"/>
  <c r="K122" i="1"/>
  <c r="K120" i="1"/>
  <c r="K106" i="1"/>
  <c r="K103" i="1"/>
  <c r="K99" i="1"/>
  <c r="K95" i="1"/>
  <c r="K93" i="1"/>
  <c r="K46" i="1"/>
  <c r="K44" i="1"/>
  <c r="K41" i="1"/>
  <c r="K35" i="1"/>
  <c r="K32" i="1"/>
  <c r="K30" i="1"/>
  <c r="K17" i="1"/>
  <c r="K12" i="1"/>
  <c r="K7" i="1"/>
  <c r="H798" i="1"/>
  <c r="I797" i="1"/>
  <c r="I780" i="1"/>
  <c r="I770" i="1"/>
  <c r="I767" i="1"/>
  <c r="I765" i="1"/>
  <c r="I761" i="1"/>
  <c r="I759" i="1"/>
  <c r="I757" i="1"/>
  <c r="I754" i="1"/>
  <c r="I752" i="1"/>
  <c r="I749" i="1"/>
  <c r="I742" i="1"/>
  <c r="I737" i="1"/>
  <c r="I731" i="1"/>
  <c r="I726" i="1"/>
  <c r="I720" i="1"/>
  <c r="I715" i="1"/>
  <c r="I712" i="1"/>
  <c r="I708" i="1"/>
  <c r="I705" i="1"/>
  <c r="I701" i="1"/>
  <c r="I698" i="1"/>
  <c r="I696" i="1"/>
  <c r="I693" i="1"/>
  <c r="I690" i="1"/>
  <c r="I686" i="1"/>
  <c r="I680" i="1"/>
  <c r="I677" i="1"/>
  <c r="I668" i="1"/>
  <c r="I665" i="1"/>
  <c r="I661" i="1"/>
  <c r="I658" i="1"/>
  <c r="I656" i="1"/>
  <c r="I651" i="1"/>
  <c r="I640" i="1"/>
  <c r="I637" i="1"/>
  <c r="I634" i="1"/>
  <c r="I630" i="1"/>
  <c r="I621" i="1"/>
  <c r="I619" i="1"/>
  <c r="I615" i="1"/>
  <c r="I610" i="1"/>
  <c r="I605" i="1"/>
  <c r="I600" i="1"/>
  <c r="I594" i="1"/>
  <c r="I592" i="1"/>
  <c r="I587" i="1"/>
  <c r="I585" i="1"/>
  <c r="I577" i="1"/>
  <c r="I572" i="1"/>
  <c r="I570" i="1"/>
  <c r="I568" i="1"/>
  <c r="I564" i="1"/>
  <c r="I561" i="1"/>
  <c r="I559" i="1"/>
  <c r="I556" i="1"/>
  <c r="I552" i="1"/>
  <c r="I542" i="1"/>
  <c r="I540" i="1"/>
  <c r="I536" i="1"/>
  <c r="I531" i="1"/>
  <c r="I527" i="1"/>
  <c r="I522" i="1"/>
  <c r="I517" i="1"/>
  <c r="I515" i="1"/>
  <c r="I513" i="1"/>
  <c r="I508" i="1"/>
  <c r="I504" i="1"/>
  <c r="I502" i="1"/>
  <c r="I492" i="1"/>
  <c r="I484" i="1"/>
  <c r="I482" i="1"/>
  <c r="I480" i="1"/>
  <c r="I473" i="1"/>
  <c r="I469" i="1"/>
  <c r="I467" i="1"/>
  <c r="I462" i="1"/>
  <c r="I458" i="1"/>
  <c r="I451" i="1"/>
  <c r="I449" i="1"/>
  <c r="I443" i="1"/>
  <c r="I441" i="1"/>
  <c r="I439" i="1"/>
  <c r="I435" i="1"/>
  <c r="I429" i="1"/>
  <c r="I427" i="1"/>
  <c r="I424" i="1"/>
  <c r="I422" i="1"/>
  <c r="I420" i="1"/>
  <c r="I397" i="1"/>
  <c r="I392" i="1"/>
  <c r="I389" i="1"/>
  <c r="I381" i="1"/>
  <c r="I379" i="1"/>
  <c r="I377" i="1"/>
  <c r="I375" i="1"/>
  <c r="I372" i="1"/>
  <c r="I369" i="1"/>
  <c r="I367" i="1"/>
  <c r="I365" i="1"/>
  <c r="I362" i="1"/>
  <c r="I360" i="1"/>
  <c r="I358" i="1"/>
  <c r="I356" i="1"/>
  <c r="I352" i="1"/>
  <c r="I344" i="1"/>
  <c r="I324" i="1"/>
  <c r="I318" i="1"/>
  <c r="I312" i="1"/>
  <c r="I310" i="1"/>
  <c r="I305" i="1"/>
  <c r="I303" i="1"/>
  <c r="I301" i="1"/>
  <c r="I299" i="1"/>
  <c r="I297" i="1"/>
  <c r="I295" i="1"/>
  <c r="I292" i="1"/>
  <c r="I287" i="1"/>
  <c r="I281" i="1"/>
  <c r="I278" i="1"/>
  <c r="I275" i="1"/>
  <c r="I269" i="1"/>
  <c r="I267" i="1"/>
  <c r="I263" i="1"/>
  <c r="I252" i="1"/>
  <c r="I250" i="1"/>
  <c r="I248" i="1"/>
  <c r="I242" i="1"/>
  <c r="I240" i="1"/>
  <c r="I237" i="1"/>
  <c r="I235" i="1"/>
  <c r="I228" i="1"/>
  <c r="I225" i="1"/>
  <c r="I220" i="1"/>
  <c r="I218" i="1"/>
  <c r="I212" i="1"/>
  <c r="I210" i="1"/>
  <c r="I202" i="1"/>
  <c r="I196" i="1"/>
  <c r="I193" i="1"/>
  <c r="I191" i="1"/>
  <c r="I182" i="1"/>
  <c r="I179" i="1"/>
  <c r="I177" i="1"/>
  <c r="I175" i="1"/>
  <c r="I173" i="1"/>
  <c r="I171" i="1"/>
  <c r="I169" i="1"/>
  <c r="I167" i="1"/>
  <c r="I161" i="1"/>
  <c r="I158" i="1"/>
  <c r="I156" i="1"/>
  <c r="I154" i="1"/>
  <c r="I144" i="1"/>
  <c r="I142" i="1"/>
  <c r="I127" i="1"/>
  <c r="I122" i="1"/>
  <c r="I120" i="1"/>
  <c r="I106" i="1"/>
  <c r="I103" i="1"/>
  <c r="I99" i="1"/>
  <c r="I95" i="1"/>
  <c r="I93" i="1"/>
  <c r="I46" i="1"/>
  <c r="I44" i="1"/>
  <c r="I41" i="1"/>
  <c r="I35" i="1"/>
  <c r="I32" i="1"/>
  <c r="I30" i="1"/>
  <c r="I17" i="1"/>
  <c r="I12" i="1"/>
  <c r="I7" i="1"/>
  <c r="F7" i="1"/>
  <c r="F429" i="1"/>
  <c r="F428" i="1"/>
  <c r="F129" i="1"/>
  <c r="G798" i="1" l="1"/>
  <c r="I798" i="1" s="1"/>
  <c r="F142" i="1"/>
  <c r="F12" i="1"/>
  <c r="F751" i="1"/>
  <c r="F130" i="1"/>
  <c r="F794" i="1" l="1"/>
  <c r="F798" i="1" l="1"/>
  <c r="F796" i="1"/>
  <c r="F795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1" i="1"/>
  <c r="F140" i="1"/>
  <c r="F139" i="1"/>
  <c r="F138" i="1"/>
  <c r="F137" i="1"/>
  <c r="F136" i="1"/>
  <c r="F135" i="1"/>
  <c r="F134" i="1"/>
  <c r="F133" i="1"/>
  <c r="F132" i="1"/>
  <c r="F131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797" i="1"/>
  <c r="K797" i="1" s="1"/>
  <c r="F797" i="1" l="1"/>
  <c r="J798" i="1"/>
</calcChain>
</file>

<file path=xl/sharedStrings.xml><?xml version="1.0" encoding="utf-8"?>
<sst xmlns="http://schemas.openxmlformats.org/spreadsheetml/2006/main" count="980" uniqueCount="495">
  <si>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</si>
  <si>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</si>
  <si>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</si>
  <si>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</si>
  <si>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</si>
  <si>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</si>
  <si>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</si>
  <si>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</si>
  <si>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</si>
  <si>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</si>
  <si>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</si>
  <si>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</si>
  <si>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</si>
  <si>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</si>
  <si>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</si>
  <si>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</si>
  <si>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</si>
  <si>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</si>
  <si>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</si>
  <si>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</si>
  <si>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</si>
  <si>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</si>
  <si>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</si>
  <si>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</si>
  <si>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</si>
  <si>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</si>
  <si>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</si>
  <si>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</si>
  <si>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</si>
  <si>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</si>
  <si>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</si>
  <si>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</si>
  <si>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</si>
  <si>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</si>
  <si>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</si>
  <si>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</si>
  <si>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</si>
  <si>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</si>
  <si>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</si>
  <si>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</si>
  <si>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</si>
  <si>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</si>
  <si>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</si>
  <si>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</si>
  <si>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</si>
  <si>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</si>
  <si>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</si>
  <si>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</si>
  <si>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</si>
  <si>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</si>
  <si>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</si>
  <si>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</si>
  <si>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</si>
  <si>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</si>
  <si>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</si>
  <si>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</si>
  <si>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</si>
  <si>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</si>
  <si>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</si>
  <si>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</si>
  <si>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</si>
  <si>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</si>
  <si>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</si>
  <si>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</si>
  <si>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</si>
  <si>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</si>
  <si>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</si>
  <si>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</si>
  <si>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</si>
  <si>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</si>
  <si>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</si>
  <si>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</si>
  <si>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</si>
  <si>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</si>
  <si>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</si>
  <si>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</si>
  <si>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</si>
  <si>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</si>
  <si>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</si>
  <si>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</si>
  <si>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</si>
  <si>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</si>
  <si>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</si>
  <si>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</si>
  <si>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</si>
  <si>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</si>
  <si>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</si>
  <si>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</si>
  <si>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</si>
  <si>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</si>
  <si>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</si>
  <si>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</si>
  <si>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</si>
  <si>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</si>
  <si>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</si>
  <si>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</si>
  <si>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</si>
  <si>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</si>
  <si>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</si>
  <si>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</si>
  <si>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</si>
  <si>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</si>
  <si>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</si>
  <si>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</si>
  <si>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</si>
  <si>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</si>
  <si>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</si>
  <si>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</si>
  <si>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</si>
  <si>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</si>
  <si>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</si>
  <si>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</si>
  <si>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</si>
  <si>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</si>
  <si>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</si>
  <si>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</si>
  <si>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</si>
  <si>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</si>
  <si>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</si>
  <si>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</si>
  <si>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</si>
  <si>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</si>
  <si>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</si>
  <si>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</si>
  <si>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</si>
  <si>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</si>
  <si>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</si>
  <si>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</si>
  <si>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</si>
  <si>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</si>
  <si>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</si>
  <si>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</si>
  <si>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</si>
  <si>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</si>
  <si>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</si>
  <si>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</si>
  <si>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</si>
  <si>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</si>
  <si>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</si>
  <si>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</si>
  <si>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</si>
  <si>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</si>
  <si>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</si>
  <si>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</si>
  <si>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</si>
  <si>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</si>
  <si>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</si>
  <si>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</si>
  <si>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</si>
  <si>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</si>
  <si>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</si>
  <si>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</si>
  <si>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</si>
  <si>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</si>
  <si>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</si>
  <si>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</si>
  <si>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</si>
  <si>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</si>
  <si>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</si>
  <si>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</si>
  <si>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</si>
  <si>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</si>
  <si>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</si>
  <si>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</si>
  <si>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</si>
  <si>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</si>
  <si>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</si>
  <si>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</si>
  <si>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</si>
  <si>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</si>
  <si>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</si>
  <si>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</si>
  <si>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</si>
  <si>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</si>
  <si>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</si>
  <si>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</si>
  <si>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</si>
  <si>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</si>
  <si>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</si>
  <si>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</si>
  <si>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</si>
  <si>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</si>
  <si>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</si>
  <si>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</si>
  <si>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</si>
  <si>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</si>
  <si>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</si>
  <si>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</si>
  <si>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</si>
  <si>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</si>
  <si>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</si>
  <si>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</si>
  <si>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</si>
  <si>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</si>
  <si>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</si>
  <si>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</si>
  <si>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</si>
  <si>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</si>
  <si>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</si>
  <si>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</si>
  <si>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</si>
  <si>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</si>
  <si>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</si>
  <si>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</si>
  <si>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</si>
  <si>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</si>
  <si>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</si>
  <si>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</si>
  <si>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</si>
  <si>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</si>
  <si>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</si>
  <si>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</si>
  <si>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</si>
  <si>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</si>
  <si>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</si>
  <si>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</si>
  <si>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</si>
  <si>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</si>
  <si>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</si>
  <si>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</si>
  <si>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</si>
  <si>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</si>
  <si>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</si>
  <si>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</si>
  <si>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</si>
  <si>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</si>
  <si>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</si>
  <si>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</si>
  <si>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</si>
  <si>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</si>
  <si>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</si>
  <si>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</si>
  <si>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</si>
  <si>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</si>
  <si>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</si>
  <si>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</si>
  <si>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</si>
  <si>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</si>
  <si>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</si>
  <si>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</si>
  <si>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</si>
  <si>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</si>
  <si>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</si>
  <si>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</si>
  <si>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</si>
  <si>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</si>
  <si>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</si>
  <si>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</si>
  <si>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</si>
  <si>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</si>
  <si>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</si>
  <si>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</si>
  <si>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</si>
  <si>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</si>
  <si>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</si>
  <si>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</si>
  <si>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</si>
  <si>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</si>
  <si>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</si>
  <si>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</si>
  <si>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</si>
  <si>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</si>
  <si>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</si>
  <si>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</si>
  <si>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</si>
  <si>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</si>
  <si>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</si>
  <si>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</si>
  <si>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</si>
  <si>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</si>
  <si>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</si>
  <si>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</si>
  <si>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</si>
  <si>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</si>
  <si>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</si>
  <si>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</si>
  <si>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</si>
  <si>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</si>
  <si>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</si>
  <si>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</si>
  <si>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</si>
  <si>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</si>
  <si>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</si>
  <si>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</si>
  <si>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</si>
  <si>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</si>
  <si>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</si>
  <si>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</si>
  <si>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</si>
  <si>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</si>
  <si>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</si>
  <si>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</si>
  <si>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</si>
  <si>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</si>
  <si>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</si>
  <si>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</si>
  <si>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</si>
  <si>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</si>
  <si>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</si>
  <si>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</si>
  <si>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</si>
  <si>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</si>
  <si>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</si>
  <si>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</si>
  <si>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</si>
  <si>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</si>
  <si>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</si>
  <si>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</si>
  <si>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</si>
  <si>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</si>
  <si>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</si>
  <si>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</si>
  <si>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</si>
  <si>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</si>
  <si>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</si>
  <si>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</si>
  <si>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</si>
  <si>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</si>
  <si>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</si>
  <si>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</si>
  <si>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</si>
  <si>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</si>
  <si>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</si>
  <si>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</si>
  <si>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</si>
  <si>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</si>
  <si>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</si>
  <si>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</si>
  <si>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</si>
  <si>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</si>
  <si>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</si>
  <si>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</si>
  <si>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</si>
  <si>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</si>
  <si>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</si>
  <si>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</si>
  <si>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</si>
  <si>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</si>
  <si>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</si>
  <si>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</si>
  <si>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</si>
  <si>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</si>
  <si>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</si>
  <si>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</si>
  <si>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</si>
  <si>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</si>
  <si>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</si>
  <si>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</si>
  <si>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</si>
  <si>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</si>
  <si>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</si>
  <si>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</si>
  <si>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</si>
  <si>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</si>
  <si>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</si>
  <si>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</si>
  <si>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</si>
  <si>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</si>
  <si>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</si>
  <si>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</si>
  <si>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</si>
  <si>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</si>
  <si>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</si>
  <si>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</si>
  <si>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</si>
  <si>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</si>
  <si>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</si>
  <si>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</si>
  <si>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</si>
  <si>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</si>
  <si>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</si>
  <si>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</si>
  <si>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</si>
  <si>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</si>
  <si>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</si>
  <si>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</si>
  <si>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</si>
  <si>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</si>
  <si>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</si>
  <si>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</si>
  <si>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</si>
  <si>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</si>
  <si>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</si>
  <si>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</si>
  <si>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</si>
  <si>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</si>
  <si>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</si>
  <si>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</si>
  <si>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</si>
  <si>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</si>
  <si>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</si>
  <si>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</si>
  <si>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</si>
  <si>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</si>
  <si>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</si>
  <si>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</si>
  <si>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</si>
  <si>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</si>
  <si>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</si>
  <si>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</si>
  <si>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</si>
  <si>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</si>
  <si>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</si>
  <si>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</si>
  <si>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</si>
  <si>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</si>
  <si>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</si>
  <si>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</si>
  <si>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</si>
  <si>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</si>
  <si>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</si>
  <si>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</si>
  <si>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</si>
  <si>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</si>
  <si>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</si>
  <si>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</si>
  <si>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</si>
  <si>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</si>
  <si>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</si>
  <si>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</si>
  <si>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</si>
  <si>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</si>
  <si>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</si>
  <si>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</si>
  <si>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</si>
  <si>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</si>
  <si>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</si>
  <si>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</si>
  <si>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</si>
  <si>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</si>
  <si>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</si>
  <si>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</si>
  <si>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</si>
  <si>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</si>
  <si>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</si>
  <si>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</si>
  <si>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</si>
  <si>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</si>
  <si>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</si>
  <si>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</si>
  <si>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</si>
  <si>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</si>
  <si>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</si>
  <si>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</si>
  <si>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</si>
  <si>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</si>
  <si>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</si>
  <si>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</si>
  <si>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</si>
  <si>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</si>
  <si>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</si>
  <si>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</si>
  <si>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</si>
  <si>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</si>
  <si>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</si>
  <si>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</si>
  <si>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</si>
  <si>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</si>
  <si>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</si>
  <si>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</si>
  <si>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</si>
  <si>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</si>
  <si>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</si>
  <si>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</si>
  <si>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</si>
  <si>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</si>
  <si>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</si>
  <si>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</si>
  <si>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</si>
  <si>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</si>
  <si>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</si>
  <si>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</si>
  <si>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</si>
  <si>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</si>
  <si>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</si>
  <si>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</si>
  <si>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</si>
  <si>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</si>
  <si>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</si>
  <si>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</si>
  <si>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</si>
  <si>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</si>
  <si>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</si>
  <si>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</si>
  <si>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</si>
  <si>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</si>
  <si>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08-07-2020</t>
  </si>
  <si>
    <t>Bk - Medicina Interna  Ambulatorio Brunico</t>
  </si>
  <si>
    <t>Bz - Serv.Igiene Bolzano - Sorv. Epidemiologico</t>
  </si>
  <si>
    <t>Totali al 09-07-2020</t>
  </si>
  <si>
    <t>Bk-Igiene</t>
  </si>
  <si>
    <t>MOGLIANO VENETO</t>
  </si>
  <si>
    <t>MOGLIANO VENETO Totale</t>
  </si>
  <si>
    <t xml:space="preserve"> deceduti al 09-07-2020</t>
  </si>
  <si>
    <t>positivi ancora attivi al 09-07-2020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</si>
</sst>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164" fontId="2" fillId="2" borderId="4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6"/>
  <sheetViews>
    <sheetView tabSelected="1" topLeftCell="B1" zoomScale="70" zoomScaleNormal="70" workbookViewId="0">
      <selection activeCell="B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489</v>
      </c>
      <c r="F3" s="8" t="s">
        <v>479</v>
      </c>
      <c r="G3" s="8" t="s">
        <v>486</v>
      </c>
      <c r="H3" s="8" t="s">
        <v>489</v>
      </c>
      <c r="I3" s="8" t="s">
        <v>480</v>
      </c>
      <c r="J3" s="8" t="s">
        <v>493</v>
      </c>
      <c r="K3" s="8" t="s">
        <v>494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 t="shared" ref="F4:F67" si="0"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45">
      <c r="A30" s="14">
        <v>21004</v>
      </c>
      <c r="B30" s="15" t="s">
        <v>462</v>
      </c>
      <c r="C30" s="16"/>
      <c r="D30" s="17">
        <v>160</v>
      </c>
      <c r="E30" s="17">
        <v>160</v>
      </c>
      <c r="F30" s="18">
        <f t="shared" si="0"/>
        <v>0</v>
      </c>
      <c r="G30" s="17">
        <v>133</v>
      </c>
      <c r="H30" s="17">
        <v>133</v>
      </c>
      <c r="I30" s="18">
        <f>H30-G30</f>
        <v>0</v>
      </c>
      <c r="J30" s="17">
        <v>25</v>
      </c>
      <c r="K30" s="17">
        <f>E30-H30-J30</f>
        <v>2</v>
      </c>
    </row>
    <row r="31" spans="1:11" x14ac:dyDescent="0.4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4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4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4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2"/>
      <c r="C37" t="s">
        <v>20</v>
      </c>
      <c r="D37" s="11">
        <v>12</v>
      </c>
      <c r="E37" s="11">
        <v>12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32"/>
      <c r="C39" s="21" t="s">
        <v>361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9"/>
      <c r="B40" s="10"/>
      <c r="C40" s="13" t="s">
        <v>45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45">
      <c r="A41" s="14">
        <v>21006</v>
      </c>
      <c r="B41" s="15" t="s">
        <v>456</v>
      </c>
      <c r="C41" s="16"/>
      <c r="D41" s="17">
        <v>36</v>
      </c>
      <c r="E41" s="17">
        <v>36</v>
      </c>
      <c r="F41" s="24">
        <f t="shared" si="0"/>
        <v>0</v>
      </c>
      <c r="G41" s="17">
        <v>33</v>
      </c>
      <c r="H41" s="17">
        <v>33</v>
      </c>
      <c r="I41" s="18">
        <f>H41-G41</f>
        <v>0</v>
      </c>
      <c r="J41" s="17">
        <v>3</v>
      </c>
      <c r="K41" s="17">
        <f>E41-H41-J41</f>
        <v>0</v>
      </c>
    </row>
    <row r="42" spans="1:11" x14ac:dyDescent="0.45">
      <c r="A42" s="9">
        <v>21007</v>
      </c>
      <c r="B42" s="30" t="s">
        <v>455</v>
      </c>
      <c r="C42" s="21" t="s">
        <v>11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45">
      <c r="A43" s="9"/>
      <c r="B43" s="10"/>
      <c r="C43" s="13" t="s">
        <v>19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45">
      <c r="A44" s="14">
        <v>21007</v>
      </c>
      <c r="B44" s="15" t="s">
        <v>454</v>
      </c>
      <c r="C44" s="16"/>
      <c r="D44" s="17">
        <v>4</v>
      </c>
      <c r="E44" s="17">
        <v>4</v>
      </c>
      <c r="F44" s="24">
        <f t="shared" si="0"/>
        <v>0</v>
      </c>
      <c r="G44" s="17">
        <v>4</v>
      </c>
      <c r="H44" s="17">
        <v>4</v>
      </c>
      <c r="I44" s="18">
        <f>H44-G44</f>
        <v>0</v>
      </c>
      <c r="J44" s="17">
        <v>0</v>
      </c>
      <c r="K44" s="17">
        <f>E44-H44-J44</f>
        <v>0</v>
      </c>
    </row>
    <row r="45" spans="1:11" x14ac:dyDescent="0.45">
      <c r="A45" s="9"/>
      <c r="B45" s="33" t="s">
        <v>453</v>
      </c>
      <c r="C45" s="13" t="s">
        <v>19</v>
      </c>
      <c r="D45" s="11">
        <v>1</v>
      </c>
      <c r="E45" s="11">
        <v>1</v>
      </c>
      <c r="F45" s="27">
        <f t="shared" si="0"/>
        <v>0</v>
      </c>
      <c r="G45" s="11"/>
      <c r="H45" s="11"/>
      <c r="I45" s="27"/>
      <c r="J45" s="11"/>
      <c r="K45" s="11"/>
    </row>
    <row r="46" spans="1:11" x14ac:dyDescent="0.45">
      <c r="A46" s="14"/>
      <c r="B46" s="15" t="s">
        <v>452</v>
      </c>
      <c r="C46" s="16"/>
      <c r="D46" s="17">
        <v>1</v>
      </c>
      <c r="E46" s="17">
        <v>1</v>
      </c>
      <c r="F46" s="24">
        <f t="shared" si="0"/>
        <v>0</v>
      </c>
      <c r="G46" s="17">
        <v>1</v>
      </c>
      <c r="H46" s="17">
        <v>1</v>
      </c>
      <c r="I46" s="18">
        <f>H46-G46</f>
        <v>0</v>
      </c>
      <c r="J46" s="17">
        <v>0</v>
      </c>
      <c r="K46" s="17">
        <f>E46-H46-J46</f>
        <v>0</v>
      </c>
    </row>
    <row r="47" spans="1:11" x14ac:dyDescent="0.45">
      <c r="A47" s="9">
        <v>21008</v>
      </c>
      <c r="B47" s="30" t="s">
        <v>451</v>
      </c>
      <c r="C47" t="s">
        <v>20</v>
      </c>
      <c r="D47" s="34">
        <v>1</v>
      </c>
      <c r="E47" s="34">
        <v>1</v>
      </c>
      <c r="F47" s="27">
        <f t="shared" si="0"/>
        <v>0</v>
      </c>
      <c r="G47" s="34"/>
      <c r="H47" s="34"/>
      <c r="I47" s="27"/>
      <c r="J47" s="34"/>
      <c r="K47" s="34"/>
    </row>
    <row r="48" spans="1:11" x14ac:dyDescent="0.4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45">
      <c r="A49" s="9"/>
      <c r="B49" s="30"/>
      <c r="C49" t="s">
        <v>366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s="20" t="s">
        <v>450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301</v>
      </c>
      <c r="D55" s="11">
        <v>1</v>
      </c>
      <c r="E55" s="11">
        <v>1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448</v>
      </c>
      <c r="D56" s="11">
        <v>5</v>
      </c>
      <c r="E56" s="11">
        <v>5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0"/>
      <c r="C59" t="s">
        <v>447</v>
      </c>
      <c r="D59" s="11">
        <v>1</v>
      </c>
      <c r="E59" s="11">
        <v>1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2"/>
      <c r="C60" s="13" t="s">
        <v>77</v>
      </c>
      <c r="D60" s="11">
        <v>16</v>
      </c>
      <c r="E60" s="11">
        <v>16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13" t="s">
        <v>19</v>
      </c>
      <c r="D61" s="11">
        <v>240</v>
      </c>
      <c r="E61" s="11">
        <v>241</v>
      </c>
      <c r="F61" s="27">
        <f t="shared" si="0"/>
        <v>1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20" t="s">
        <v>114</v>
      </c>
      <c r="D62" s="11">
        <v>13</v>
      </c>
      <c r="E62" s="11">
        <v>13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20" t="s">
        <v>446</v>
      </c>
      <c r="D63" s="11">
        <v>2</v>
      </c>
      <c r="E63" s="11">
        <v>2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s="13" t="s">
        <v>113</v>
      </c>
      <c r="D64" s="11">
        <v>3</v>
      </c>
      <c r="E64" s="11">
        <v>3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t="s">
        <v>32</v>
      </c>
      <c r="D65" s="11">
        <v>1</v>
      </c>
      <c r="E65" s="11">
        <v>1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s="13" t="s">
        <v>81</v>
      </c>
      <c r="D66" s="11">
        <v>2</v>
      </c>
      <c r="E66" s="11">
        <v>2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t="s">
        <v>246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s="21" t="s">
        <v>8</v>
      </c>
      <c r="D68" s="11">
        <v>1</v>
      </c>
      <c r="E68" s="11">
        <v>1</v>
      </c>
      <c r="F68" s="27">
        <f t="shared" ref="F68:F133" si="1">E68-D68</f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s="13" t="s">
        <v>80</v>
      </c>
      <c r="D69" s="11">
        <v>2</v>
      </c>
      <c r="E69" s="11">
        <v>2</v>
      </c>
      <c r="F69" s="27">
        <f t="shared" si="1"/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t="s">
        <v>445</v>
      </c>
      <c r="D70" s="11">
        <v>1</v>
      </c>
      <c r="E70" s="11">
        <v>1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s="13" t="s">
        <v>385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444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443</v>
      </c>
      <c r="D73" s="11">
        <v>1</v>
      </c>
      <c r="E73" s="11">
        <v>1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300</v>
      </c>
      <c r="D74" s="11">
        <v>5</v>
      </c>
      <c r="E74" s="11">
        <v>5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442</v>
      </c>
      <c r="D75" s="11">
        <v>2</v>
      </c>
      <c r="E75" s="11">
        <v>2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89</v>
      </c>
      <c r="D76" s="11">
        <v>7</v>
      </c>
      <c r="E76" s="11">
        <v>7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119</v>
      </c>
      <c r="D77" s="11">
        <v>6</v>
      </c>
      <c r="E77" s="11">
        <v>6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45">
      <c r="A78" s="9"/>
      <c r="B78" s="32"/>
      <c r="C78" s="13" t="s">
        <v>441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45">
      <c r="A79" s="9"/>
      <c r="B79" s="32"/>
      <c r="C79" s="13" t="s">
        <v>440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205</v>
      </c>
      <c r="D80" s="11">
        <v>4</v>
      </c>
      <c r="E80" s="11">
        <v>4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7</v>
      </c>
      <c r="D81" s="11">
        <v>2</v>
      </c>
      <c r="E81" s="11">
        <v>2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s="13" t="s">
        <v>170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t="s">
        <v>439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s="21" t="s">
        <v>438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13" t="s">
        <v>87</v>
      </c>
      <c r="D85" s="11">
        <v>8</v>
      </c>
      <c r="E85" s="11">
        <v>8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437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s="13" t="s">
        <v>436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t="s">
        <v>435</v>
      </c>
      <c r="D88" s="11">
        <v>2</v>
      </c>
      <c r="E88" s="11">
        <v>2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32"/>
      <c r="C89" s="13" t="s">
        <v>45</v>
      </c>
      <c r="D89" s="11">
        <v>182</v>
      </c>
      <c r="E89" s="11">
        <v>182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10"/>
      <c r="C90" t="s">
        <v>299</v>
      </c>
      <c r="D90" s="11">
        <v>3</v>
      </c>
      <c r="E90" s="11">
        <v>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s="13" t="s">
        <v>343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9"/>
      <c r="B92" s="10"/>
      <c r="C92" s="13" t="s">
        <v>185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45">
      <c r="A93" s="14">
        <v>21008</v>
      </c>
      <c r="B93" s="15" t="s">
        <v>434</v>
      </c>
      <c r="C93" s="16"/>
      <c r="D93" s="17">
        <v>561</v>
      </c>
      <c r="E93" s="17">
        <v>562</v>
      </c>
      <c r="F93" s="18">
        <f t="shared" si="1"/>
        <v>1</v>
      </c>
      <c r="G93" s="17">
        <v>487</v>
      </c>
      <c r="H93" s="17">
        <v>487</v>
      </c>
      <c r="I93" s="18">
        <f>H93-G93</f>
        <v>0</v>
      </c>
      <c r="J93" s="17">
        <v>68</v>
      </c>
      <c r="K93" s="17">
        <f>E93-H93-J93</f>
        <v>7</v>
      </c>
    </row>
    <row r="94" spans="1:11" x14ac:dyDescent="0.45">
      <c r="A94" s="9"/>
      <c r="B94" s="33" t="s">
        <v>433</v>
      </c>
      <c r="C94" s="13" t="s">
        <v>128</v>
      </c>
      <c r="D94" s="11">
        <v>1</v>
      </c>
      <c r="E94" s="11">
        <v>1</v>
      </c>
      <c r="F94" s="12">
        <f t="shared" si="1"/>
        <v>0</v>
      </c>
      <c r="G94" s="11"/>
      <c r="H94" s="11"/>
      <c r="I94" s="12"/>
      <c r="J94" s="11"/>
      <c r="K94" s="11"/>
    </row>
    <row r="95" spans="1:11" x14ac:dyDescent="0.45">
      <c r="A95" s="14"/>
      <c r="B95" s="15" t="s">
        <v>432</v>
      </c>
      <c r="C95" s="16"/>
      <c r="D95" s="17">
        <v>1</v>
      </c>
      <c r="E95" s="17">
        <v>1</v>
      </c>
      <c r="F95" s="18">
        <f t="shared" si="1"/>
        <v>0</v>
      </c>
      <c r="G95" s="17">
        <v>0</v>
      </c>
      <c r="H95" s="17">
        <v>0</v>
      </c>
      <c r="I95" s="18">
        <f>H95-G95</f>
        <v>0</v>
      </c>
      <c r="J95" s="17">
        <v>0</v>
      </c>
      <c r="K95" s="17">
        <f>E95-H95-J95</f>
        <v>1</v>
      </c>
    </row>
    <row r="96" spans="1:11" x14ac:dyDescent="0.45">
      <c r="A96" s="9">
        <v>21009</v>
      </c>
      <c r="B96" s="30" t="s">
        <v>431</v>
      </c>
      <c r="C96" t="s">
        <v>20</v>
      </c>
      <c r="D96" s="34">
        <v>7</v>
      </c>
      <c r="E96" s="34">
        <v>7</v>
      </c>
      <c r="F96" s="12">
        <f t="shared" si="1"/>
        <v>0</v>
      </c>
      <c r="G96" s="34"/>
      <c r="H96" s="34"/>
      <c r="I96" s="12"/>
      <c r="J96" s="34"/>
      <c r="K96" s="34"/>
    </row>
    <row r="97" spans="1:11" x14ac:dyDescent="0.45">
      <c r="A97" s="9"/>
      <c r="B97" s="10"/>
      <c r="C97" s="21" t="s">
        <v>19</v>
      </c>
      <c r="D97" s="11">
        <v>3</v>
      </c>
      <c r="E97" s="11">
        <v>3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45">
      <c r="A98" s="9"/>
      <c r="B98" s="37"/>
      <c r="C98" s="13" t="s">
        <v>48</v>
      </c>
      <c r="D98" s="11">
        <v>1</v>
      </c>
      <c r="E98" s="11">
        <v>1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45">
      <c r="A99" s="14">
        <v>21009</v>
      </c>
      <c r="B99" s="15" t="s">
        <v>430</v>
      </c>
      <c r="C99" s="16"/>
      <c r="D99" s="17">
        <v>11</v>
      </c>
      <c r="E99" s="17">
        <v>11</v>
      </c>
      <c r="F99" s="18">
        <f t="shared" si="1"/>
        <v>0</v>
      </c>
      <c r="G99" s="17">
        <v>10</v>
      </c>
      <c r="H99" s="17">
        <v>10</v>
      </c>
      <c r="I99" s="18">
        <f>H99-G99</f>
        <v>0</v>
      </c>
      <c r="J99" s="17">
        <v>1</v>
      </c>
      <c r="K99" s="17">
        <f>E99-H99-J99</f>
        <v>0</v>
      </c>
    </row>
    <row r="100" spans="1:11" x14ac:dyDescent="0.45">
      <c r="A100" s="9">
        <v>21010</v>
      </c>
      <c r="B100" s="30" t="s">
        <v>429</v>
      </c>
      <c r="C100" s="13" t="s">
        <v>11</v>
      </c>
      <c r="D100" s="11">
        <v>5</v>
      </c>
      <c r="E100" s="11">
        <v>5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45">
      <c r="B101" s="36"/>
      <c r="C101" s="21" t="s">
        <v>10</v>
      </c>
      <c r="D101" s="11">
        <v>1</v>
      </c>
      <c r="E101" s="11">
        <v>1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A102" s="9"/>
      <c r="B102" s="10"/>
      <c r="C102" s="13" t="s">
        <v>5</v>
      </c>
      <c r="D102" s="11">
        <v>6</v>
      </c>
      <c r="E102" s="11">
        <v>6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45">
      <c r="A103" s="14">
        <v>21010</v>
      </c>
      <c r="B103" s="15" t="s">
        <v>428</v>
      </c>
      <c r="C103" s="16"/>
      <c r="D103" s="17">
        <v>12</v>
      </c>
      <c r="E103" s="17">
        <v>12</v>
      </c>
      <c r="F103" s="18">
        <f t="shared" si="1"/>
        <v>0</v>
      </c>
      <c r="G103" s="17">
        <v>11</v>
      </c>
      <c r="H103" s="17">
        <v>11</v>
      </c>
      <c r="I103" s="18">
        <f>H103-G103</f>
        <v>0</v>
      </c>
      <c r="J103" s="17">
        <v>1</v>
      </c>
      <c r="K103" s="17">
        <f>E103-H103-J103</f>
        <v>0</v>
      </c>
    </row>
    <row r="104" spans="1:11" x14ac:dyDescent="0.45">
      <c r="A104" s="9"/>
      <c r="B104" s="30" t="s">
        <v>427</v>
      </c>
      <c r="C104" s="13" t="s">
        <v>89</v>
      </c>
      <c r="D104" s="11">
        <v>1</v>
      </c>
      <c r="E104" s="11">
        <v>1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45">
      <c r="A105" s="9"/>
      <c r="B105" s="10"/>
      <c r="C105" s="13" t="s">
        <v>87</v>
      </c>
      <c r="D105" s="11">
        <v>2</v>
      </c>
      <c r="E105" s="11">
        <v>2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45">
      <c r="A106" s="14"/>
      <c r="B106" s="15" t="s">
        <v>426</v>
      </c>
      <c r="C106" s="16"/>
      <c r="D106" s="17">
        <v>3</v>
      </c>
      <c r="E106" s="17">
        <v>3</v>
      </c>
      <c r="F106" s="18">
        <f t="shared" si="1"/>
        <v>0</v>
      </c>
      <c r="G106" s="17">
        <v>3</v>
      </c>
      <c r="H106" s="17">
        <v>3</v>
      </c>
      <c r="I106" s="18">
        <f>H106-G106</f>
        <v>0</v>
      </c>
      <c r="J106" s="17">
        <v>0</v>
      </c>
      <c r="K106" s="17">
        <f>E106-H106-J106</f>
        <v>0</v>
      </c>
    </row>
    <row r="107" spans="1:11" x14ac:dyDescent="0.45">
      <c r="A107" s="9">
        <v>21011</v>
      </c>
      <c r="B107" s="30" t="s">
        <v>425</v>
      </c>
      <c r="C107" s="21" t="s">
        <v>11</v>
      </c>
      <c r="D107" s="11">
        <v>58</v>
      </c>
      <c r="E107" s="11">
        <v>58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45">
      <c r="A108" s="9"/>
      <c r="B108" s="32"/>
      <c r="C108" s="13" t="s">
        <v>16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t="s">
        <v>90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s="13" t="s">
        <v>19</v>
      </c>
      <c r="D110" s="11">
        <v>5</v>
      </c>
      <c r="E110" s="11">
        <v>5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t="s">
        <v>361</v>
      </c>
      <c r="D111" s="11">
        <v>1</v>
      </c>
      <c r="E111" s="11">
        <v>1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s="13" t="s">
        <v>39</v>
      </c>
      <c r="D112" s="11">
        <v>6</v>
      </c>
      <c r="E112" s="11">
        <v>6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s="21" t="s">
        <v>38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t="s">
        <v>37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s="13" t="s">
        <v>8</v>
      </c>
      <c r="D115" s="11">
        <v>30</v>
      </c>
      <c r="E115" s="11">
        <v>30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s="13" t="s">
        <v>424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t="s">
        <v>45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32"/>
      <c r="C118" s="13" t="s">
        <v>375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9"/>
      <c r="B119" s="10"/>
      <c r="C119" s="13" t="s">
        <v>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45">
      <c r="A120" s="14">
        <v>21011</v>
      </c>
      <c r="B120" s="15" t="s">
        <v>423</v>
      </c>
      <c r="C120" s="16"/>
      <c r="D120" s="17">
        <v>108</v>
      </c>
      <c r="E120" s="17">
        <v>108</v>
      </c>
      <c r="F120" s="18">
        <f t="shared" si="1"/>
        <v>0</v>
      </c>
      <c r="G120" s="17">
        <v>99</v>
      </c>
      <c r="H120" s="17">
        <v>99</v>
      </c>
      <c r="I120" s="18">
        <f>H120-G120</f>
        <v>0</v>
      </c>
      <c r="J120" s="17">
        <v>8</v>
      </c>
      <c r="K120" s="17">
        <f>E120-H120-J120</f>
        <v>1</v>
      </c>
    </row>
    <row r="121" spans="1:11" x14ac:dyDescent="0.45">
      <c r="A121" s="38"/>
      <c r="B121" t="s">
        <v>422</v>
      </c>
      <c r="C121" t="s">
        <v>77</v>
      </c>
      <c r="D121" s="11">
        <v>1</v>
      </c>
      <c r="E121" s="11">
        <v>1</v>
      </c>
      <c r="F121" s="38">
        <f t="shared" si="1"/>
        <v>0</v>
      </c>
      <c r="G121" s="11"/>
      <c r="H121" s="11"/>
      <c r="I121" s="38"/>
      <c r="J121" s="11"/>
      <c r="K121" s="11"/>
    </row>
    <row r="122" spans="1:11" x14ac:dyDescent="0.45">
      <c r="A122" s="18"/>
      <c r="B122" s="22" t="s">
        <v>421</v>
      </c>
      <c r="C122" s="23"/>
      <c r="D122" s="17">
        <v>1</v>
      </c>
      <c r="E122" s="17">
        <v>1</v>
      </c>
      <c r="F122" s="18">
        <f t="shared" si="1"/>
        <v>0</v>
      </c>
      <c r="G122" s="17">
        <v>1</v>
      </c>
      <c r="H122" s="17">
        <v>1</v>
      </c>
      <c r="I122" s="18">
        <f>H122-G122</f>
        <v>0</v>
      </c>
      <c r="J122" s="17">
        <v>0</v>
      </c>
      <c r="K122" s="17">
        <f>E122-H122-J122</f>
        <v>0</v>
      </c>
    </row>
    <row r="123" spans="1:11" x14ac:dyDescent="0.45">
      <c r="A123" s="9">
        <v>21012</v>
      </c>
      <c r="B123" s="30" t="s">
        <v>420</v>
      </c>
      <c r="C123" t="s">
        <v>59</v>
      </c>
      <c r="D123" s="34">
        <v>1</v>
      </c>
      <c r="E123" s="34">
        <v>1</v>
      </c>
      <c r="F123" s="12">
        <f t="shared" si="1"/>
        <v>0</v>
      </c>
      <c r="G123" s="34"/>
      <c r="H123" s="34"/>
      <c r="I123" s="12"/>
      <c r="J123" s="34"/>
      <c r="K123" s="34"/>
    </row>
    <row r="124" spans="1:11" x14ac:dyDescent="0.45">
      <c r="A124" s="9"/>
      <c r="B124" s="30"/>
      <c r="C124" s="21" t="s">
        <v>19</v>
      </c>
      <c r="D124" s="11">
        <v>8</v>
      </c>
      <c r="E124" s="11">
        <v>8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45">
      <c r="A125" s="9"/>
      <c r="B125" s="32"/>
      <c r="C125" s="13" t="s">
        <v>419</v>
      </c>
      <c r="D125" s="11">
        <v>1</v>
      </c>
      <c r="E125" s="11">
        <v>1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9"/>
      <c r="B126" s="10"/>
      <c r="C126" s="21" t="s">
        <v>45</v>
      </c>
      <c r="D126" s="11">
        <v>2</v>
      </c>
      <c r="E126" s="11">
        <v>2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45">
      <c r="A127" s="14">
        <v>21012</v>
      </c>
      <c r="B127" s="15" t="s">
        <v>418</v>
      </c>
      <c r="C127" s="16"/>
      <c r="D127" s="17">
        <v>12</v>
      </c>
      <c r="E127" s="17">
        <v>12</v>
      </c>
      <c r="F127" s="18">
        <f t="shared" si="1"/>
        <v>0</v>
      </c>
      <c r="G127" s="17">
        <v>12</v>
      </c>
      <c r="H127" s="17">
        <v>12</v>
      </c>
      <c r="I127" s="18">
        <f>H127-G127</f>
        <v>0</v>
      </c>
      <c r="J127" s="17">
        <v>0</v>
      </c>
      <c r="K127" s="17">
        <f>E127-H127-J127</f>
        <v>0</v>
      </c>
    </row>
    <row r="128" spans="1:11" x14ac:dyDescent="0.45">
      <c r="A128" s="9">
        <v>21013</v>
      </c>
      <c r="B128" s="30" t="s">
        <v>417</v>
      </c>
      <c r="C128" s="13" t="s">
        <v>29</v>
      </c>
      <c r="D128" s="11">
        <v>19</v>
      </c>
      <c r="E128" s="11">
        <v>19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45">
      <c r="A129" s="9"/>
      <c r="B129" s="30"/>
      <c r="C129" s="70" t="s">
        <v>490</v>
      </c>
      <c r="D129" s="11">
        <v>0</v>
      </c>
      <c r="E129" s="11">
        <v>1</v>
      </c>
      <c r="F129" s="12">
        <f t="shared" si="1"/>
        <v>1</v>
      </c>
      <c r="G129" s="11"/>
      <c r="H129" s="11"/>
      <c r="I129" s="12"/>
      <c r="J129" s="11"/>
      <c r="K129" s="11"/>
    </row>
    <row r="130" spans="1:11" x14ac:dyDescent="0.45">
      <c r="A130" s="9"/>
      <c r="B130" s="30"/>
      <c r="C130" s="70" t="s">
        <v>487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0"/>
      <c r="C131" t="s">
        <v>20</v>
      </c>
      <c r="D131" s="11">
        <v>61</v>
      </c>
      <c r="E131" s="11">
        <v>61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2"/>
      <c r="C132" s="21" t="s">
        <v>19</v>
      </c>
      <c r="D132" s="11">
        <v>13</v>
      </c>
      <c r="E132" s="11">
        <v>13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2"/>
      <c r="C133" s="21" t="s">
        <v>113</v>
      </c>
      <c r="D133" s="11">
        <v>1</v>
      </c>
      <c r="E133" s="11">
        <v>1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t="s">
        <v>416</v>
      </c>
      <c r="D134" s="11">
        <v>1</v>
      </c>
      <c r="E134" s="11">
        <v>1</v>
      </c>
      <c r="F134" s="12">
        <f t="shared" ref="F134:F197" si="2">E134-D134</f>
        <v>0</v>
      </c>
      <c r="G134" s="11"/>
      <c r="H134" s="11"/>
      <c r="I134" s="12"/>
      <c r="J134" s="11"/>
      <c r="K134" s="11"/>
    </row>
    <row r="135" spans="1:11" x14ac:dyDescent="0.45">
      <c r="A135" s="9"/>
      <c r="B135" s="36"/>
      <c r="C135" s="13" t="s">
        <v>361</v>
      </c>
      <c r="D135" s="11">
        <v>2</v>
      </c>
      <c r="E135" s="11">
        <v>2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45">
      <c r="A136" s="9"/>
      <c r="B136" s="36"/>
      <c r="C136" t="s">
        <v>268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2"/>
      <c r="C137" s="21" t="s">
        <v>51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32"/>
      <c r="C138" s="21" t="s">
        <v>267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9"/>
      <c r="B139" s="32"/>
      <c r="C139" s="13" t="s">
        <v>190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45">
      <c r="A140" s="9"/>
      <c r="B140" s="32"/>
      <c r="C140" t="s">
        <v>80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9"/>
      <c r="B141" s="10"/>
      <c r="C141" s="21" t="s">
        <v>415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45">
      <c r="A142" s="14">
        <v>21013</v>
      </c>
      <c r="B142" s="15" t="s">
        <v>414</v>
      </c>
      <c r="C142" s="16"/>
      <c r="D142" s="17">
        <v>104</v>
      </c>
      <c r="E142" s="17">
        <v>105</v>
      </c>
      <c r="F142" s="18">
        <f>E142-D142</f>
        <v>1</v>
      </c>
      <c r="G142" s="17">
        <v>88</v>
      </c>
      <c r="H142" s="17">
        <v>88</v>
      </c>
      <c r="I142" s="18">
        <f>H142-G142</f>
        <v>0</v>
      </c>
      <c r="J142" s="17">
        <v>15</v>
      </c>
      <c r="K142" s="17">
        <f>E142-H142-J142</f>
        <v>2</v>
      </c>
    </row>
    <row r="143" spans="1:11" x14ac:dyDescent="0.45">
      <c r="A143" s="9"/>
      <c r="B143" s="33" t="s">
        <v>413</v>
      </c>
      <c r="C143" s="13" t="s">
        <v>19</v>
      </c>
      <c r="D143" s="11">
        <v>1</v>
      </c>
      <c r="E143" s="11">
        <v>1</v>
      </c>
      <c r="F143" s="12">
        <f t="shared" si="2"/>
        <v>0</v>
      </c>
      <c r="G143" s="11"/>
      <c r="H143" s="11"/>
      <c r="I143" s="12"/>
      <c r="J143" s="11"/>
      <c r="K143" s="11"/>
    </row>
    <row r="144" spans="1:11" x14ac:dyDescent="0.45">
      <c r="A144" s="14"/>
      <c r="B144" s="15" t="s">
        <v>412</v>
      </c>
      <c r="C144" s="16"/>
      <c r="D144" s="17">
        <v>1</v>
      </c>
      <c r="E144" s="17">
        <v>1</v>
      </c>
      <c r="F144" s="18">
        <f t="shared" si="2"/>
        <v>0</v>
      </c>
      <c r="G144" s="17">
        <v>1</v>
      </c>
      <c r="H144" s="17">
        <v>1</v>
      </c>
      <c r="I144" s="18">
        <f>H144-G144</f>
        <v>0</v>
      </c>
      <c r="J144" s="17">
        <v>0</v>
      </c>
      <c r="K144" s="17">
        <f>E144-H144-J144</f>
        <v>0</v>
      </c>
    </row>
    <row r="145" spans="1:11" x14ac:dyDescent="0.45">
      <c r="A145" s="9">
        <v>21015</v>
      </c>
      <c r="B145" s="30" t="s">
        <v>411</v>
      </c>
      <c r="C145" s="20" t="s">
        <v>173</v>
      </c>
      <c r="D145" s="26">
        <v>1</v>
      </c>
      <c r="E145" s="26">
        <v>1</v>
      </c>
      <c r="F145" s="12">
        <f t="shared" si="2"/>
        <v>0</v>
      </c>
      <c r="G145" s="26"/>
      <c r="H145" s="26"/>
      <c r="I145" s="12"/>
      <c r="J145" s="26"/>
      <c r="K145" s="26"/>
    </row>
    <row r="146" spans="1:11" x14ac:dyDescent="0.45">
      <c r="A146" s="9"/>
      <c r="B146" s="30"/>
      <c r="C146" t="s">
        <v>410</v>
      </c>
      <c r="D146" s="26">
        <v>1</v>
      </c>
      <c r="E146" s="26">
        <v>1</v>
      </c>
      <c r="F146" s="12">
        <f t="shared" si="2"/>
        <v>0</v>
      </c>
      <c r="G146" s="26"/>
      <c r="H146" s="26"/>
      <c r="I146" s="12"/>
      <c r="J146" s="26"/>
      <c r="K146" s="26"/>
    </row>
    <row r="147" spans="1:11" x14ac:dyDescent="0.45">
      <c r="A147" s="9"/>
      <c r="B147" s="30"/>
      <c r="C147" s="20" t="s">
        <v>26</v>
      </c>
      <c r="D147" s="26">
        <v>1</v>
      </c>
      <c r="E147" s="26">
        <v>1</v>
      </c>
      <c r="F147" s="12">
        <f t="shared" si="2"/>
        <v>0</v>
      </c>
      <c r="G147" s="26"/>
      <c r="H147" s="26"/>
      <c r="I147" s="12"/>
      <c r="J147" s="26"/>
      <c r="K147" s="26"/>
    </row>
    <row r="148" spans="1:11" x14ac:dyDescent="0.45">
      <c r="A148" s="9"/>
      <c r="B148" s="32"/>
      <c r="C148" s="13" t="s">
        <v>19</v>
      </c>
      <c r="D148" s="11">
        <v>8</v>
      </c>
      <c r="E148" s="11">
        <v>8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45">
      <c r="A149" s="9"/>
      <c r="B149" s="32"/>
      <c r="C149" s="13" t="s">
        <v>122</v>
      </c>
      <c r="D149" s="11">
        <v>1</v>
      </c>
      <c r="E149" s="11">
        <v>1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32"/>
      <c r="C150" s="13" t="s">
        <v>7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9"/>
      <c r="B151" s="32"/>
      <c r="C151" s="13" t="s">
        <v>87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45">
      <c r="A152" s="9"/>
      <c r="B152" s="10"/>
      <c r="C152" s="13" t="s">
        <v>45</v>
      </c>
      <c r="D152" s="11">
        <v>2</v>
      </c>
      <c r="E152" s="11">
        <v>2</v>
      </c>
      <c r="F152" s="12">
        <f t="shared" si="2"/>
        <v>0</v>
      </c>
      <c r="G152" s="11"/>
      <c r="H152" s="11"/>
      <c r="I152" s="12"/>
      <c r="J152" s="11"/>
      <c r="K152" s="11"/>
    </row>
    <row r="153" spans="1:11" x14ac:dyDescent="0.45">
      <c r="A153" s="9"/>
      <c r="B153" s="10"/>
      <c r="C153" s="13" t="s">
        <v>375</v>
      </c>
      <c r="D153" s="11">
        <v>1</v>
      </c>
      <c r="E153" s="11">
        <v>1</v>
      </c>
      <c r="F153" s="12">
        <f t="shared" si="2"/>
        <v>0</v>
      </c>
      <c r="G153" s="11"/>
      <c r="H153" s="11"/>
      <c r="I153" s="12"/>
      <c r="J153" s="11"/>
      <c r="K153" s="11"/>
    </row>
    <row r="154" spans="1:11" x14ac:dyDescent="0.45">
      <c r="A154" s="14">
        <v>21015</v>
      </c>
      <c r="B154" s="15" t="s">
        <v>409</v>
      </c>
      <c r="C154" s="16"/>
      <c r="D154" s="17">
        <v>17</v>
      </c>
      <c r="E154" s="17">
        <v>17</v>
      </c>
      <c r="F154" s="18">
        <f t="shared" si="2"/>
        <v>0</v>
      </c>
      <c r="G154" s="17">
        <v>15</v>
      </c>
      <c r="H154" s="17">
        <v>15</v>
      </c>
      <c r="I154" s="18">
        <f>H154-G154</f>
        <v>0</v>
      </c>
      <c r="J154" s="17">
        <v>1</v>
      </c>
      <c r="K154" s="17">
        <f>E154-H154-J154</f>
        <v>1</v>
      </c>
    </row>
    <row r="155" spans="1:11" x14ac:dyDescent="0.45">
      <c r="A155" s="38"/>
      <c r="B155" t="s">
        <v>408</v>
      </c>
      <c r="C155" t="s">
        <v>19</v>
      </c>
      <c r="D155" s="11">
        <v>1</v>
      </c>
      <c r="E155" s="11">
        <v>1</v>
      </c>
      <c r="F155" s="11">
        <f t="shared" si="2"/>
        <v>0</v>
      </c>
      <c r="G155" s="11"/>
      <c r="H155" s="11"/>
      <c r="I155" s="11"/>
      <c r="J155" s="11"/>
      <c r="K155" s="11"/>
    </row>
    <row r="156" spans="1:11" x14ac:dyDescent="0.45">
      <c r="A156" s="18"/>
      <c r="B156" s="22" t="s">
        <v>407</v>
      </c>
      <c r="C156" s="23"/>
      <c r="D156" s="17">
        <v>1</v>
      </c>
      <c r="E156" s="17">
        <v>1</v>
      </c>
      <c r="F156" s="17">
        <f t="shared" si="2"/>
        <v>0</v>
      </c>
      <c r="G156" s="17">
        <v>1</v>
      </c>
      <c r="H156" s="17">
        <v>1</v>
      </c>
      <c r="I156" s="18">
        <f>H156-G156</f>
        <v>0</v>
      </c>
      <c r="J156" s="17">
        <v>0</v>
      </c>
      <c r="K156" s="17">
        <f>E156-H156-J156</f>
        <v>0</v>
      </c>
    </row>
    <row r="157" spans="1:11" x14ac:dyDescent="0.45">
      <c r="A157" s="9"/>
      <c r="B157" s="33" t="s">
        <v>406</v>
      </c>
      <c r="C157" s="13" t="s">
        <v>19</v>
      </c>
      <c r="D157" s="11">
        <v>1</v>
      </c>
      <c r="E157" s="11">
        <v>1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45">
      <c r="A158" s="14"/>
      <c r="B158" s="15" t="s">
        <v>405</v>
      </c>
      <c r="C158" s="16"/>
      <c r="D158" s="17">
        <v>1</v>
      </c>
      <c r="E158" s="17">
        <v>1</v>
      </c>
      <c r="F158" s="18">
        <f t="shared" si="2"/>
        <v>0</v>
      </c>
      <c r="G158" s="17">
        <v>1</v>
      </c>
      <c r="H158" s="17">
        <v>1</v>
      </c>
      <c r="I158" s="18">
        <f>H158-G158</f>
        <v>0</v>
      </c>
      <c r="J158" s="17">
        <v>0</v>
      </c>
      <c r="K158" s="17">
        <f>E158-H158-J158</f>
        <v>0</v>
      </c>
    </row>
    <row r="159" spans="1:11" x14ac:dyDescent="0.45">
      <c r="A159" s="9">
        <v>21016</v>
      </c>
      <c r="B159" s="30" t="s">
        <v>404</v>
      </c>
      <c r="C159" s="13" t="s">
        <v>11</v>
      </c>
      <c r="D159" s="11">
        <v>5</v>
      </c>
      <c r="E159" s="11">
        <v>5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45">
      <c r="A160" s="9"/>
      <c r="B160" s="10"/>
      <c r="C160" s="13" t="s">
        <v>5</v>
      </c>
      <c r="D160" s="11">
        <v>7</v>
      </c>
      <c r="E160" s="11">
        <v>7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14">
        <v>21016</v>
      </c>
      <c r="B161" s="15" t="s">
        <v>403</v>
      </c>
      <c r="C161" s="16"/>
      <c r="D161" s="17">
        <v>12</v>
      </c>
      <c r="E161" s="17">
        <v>12</v>
      </c>
      <c r="F161" s="18">
        <f t="shared" si="2"/>
        <v>0</v>
      </c>
      <c r="G161" s="17">
        <v>10</v>
      </c>
      <c r="H161" s="17">
        <v>10</v>
      </c>
      <c r="I161" s="18">
        <f>H161-G161</f>
        <v>0</v>
      </c>
      <c r="J161" s="17">
        <v>2</v>
      </c>
      <c r="K161" s="17">
        <f>E161-H161-J161</f>
        <v>0</v>
      </c>
    </row>
    <row r="162" spans="1:11" x14ac:dyDescent="0.45">
      <c r="A162" s="9">
        <v>21017</v>
      </c>
      <c r="B162" s="30" t="s">
        <v>402</v>
      </c>
      <c r="C162" s="21" t="s">
        <v>125</v>
      </c>
      <c r="D162" s="11">
        <v>1</v>
      </c>
      <c r="E162" s="11">
        <v>1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45">
      <c r="A163" s="9"/>
      <c r="B163" s="32"/>
      <c r="C163" s="13" t="s">
        <v>29</v>
      </c>
      <c r="D163" s="11">
        <v>3</v>
      </c>
      <c r="E163" s="11">
        <v>3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9"/>
      <c r="B164" s="32"/>
      <c r="C164" s="20" t="s">
        <v>20</v>
      </c>
      <c r="D164" s="11">
        <v>4</v>
      </c>
      <c r="E164" s="11">
        <v>4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45">
      <c r="A165" s="9"/>
      <c r="B165" s="32"/>
      <c r="C165" s="21" t="s">
        <v>19</v>
      </c>
      <c r="D165" s="11">
        <v>2</v>
      </c>
      <c r="E165" s="11">
        <v>2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9"/>
      <c r="B166" s="10"/>
      <c r="C166" s="21" t="s">
        <v>45</v>
      </c>
      <c r="D166" s="11">
        <v>1</v>
      </c>
      <c r="E166" s="11">
        <v>1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45">
      <c r="A167" s="14">
        <v>21017</v>
      </c>
      <c r="B167" s="15" t="s">
        <v>401</v>
      </c>
      <c r="C167" s="16"/>
      <c r="D167" s="17">
        <v>11</v>
      </c>
      <c r="E167" s="17">
        <v>11</v>
      </c>
      <c r="F167" s="18">
        <f t="shared" si="2"/>
        <v>0</v>
      </c>
      <c r="G167" s="17">
        <v>10</v>
      </c>
      <c r="H167" s="17">
        <v>10</v>
      </c>
      <c r="I167" s="18">
        <f>H167-G167</f>
        <v>0</v>
      </c>
      <c r="J167" s="17">
        <v>1</v>
      </c>
      <c r="K167" s="17">
        <f>E167-H167-J167</f>
        <v>0</v>
      </c>
    </row>
    <row r="168" spans="1:11" x14ac:dyDescent="0.45">
      <c r="A168" s="9"/>
      <c r="B168" s="33" t="s">
        <v>400</v>
      </c>
      <c r="C168" s="13" t="s">
        <v>8</v>
      </c>
      <c r="D168" s="11">
        <v>1</v>
      </c>
      <c r="E168" s="11">
        <v>1</v>
      </c>
      <c r="F168" s="12">
        <f t="shared" si="2"/>
        <v>0</v>
      </c>
      <c r="G168" s="11"/>
      <c r="H168" s="11"/>
      <c r="I168" s="12"/>
      <c r="J168" s="11"/>
      <c r="K168" s="11"/>
    </row>
    <row r="169" spans="1:11" x14ac:dyDescent="0.45">
      <c r="A169" s="14"/>
      <c r="B169" s="15" t="s">
        <v>399</v>
      </c>
      <c r="C169" s="16"/>
      <c r="D169" s="17">
        <v>1</v>
      </c>
      <c r="E169" s="17">
        <v>1</v>
      </c>
      <c r="F169" s="18">
        <f t="shared" si="2"/>
        <v>0</v>
      </c>
      <c r="G169" s="17">
        <v>1</v>
      </c>
      <c r="H169" s="17">
        <v>1</v>
      </c>
      <c r="I169" s="18">
        <f>H169-G169</f>
        <v>0</v>
      </c>
      <c r="J169" s="17">
        <v>0</v>
      </c>
      <c r="K169" s="17">
        <f>E169-H169-J169</f>
        <v>0</v>
      </c>
    </row>
    <row r="170" spans="1:11" x14ac:dyDescent="0.45">
      <c r="A170" s="9"/>
      <c r="B170" s="33" t="s">
        <v>398</v>
      </c>
      <c r="C170" s="13" t="s">
        <v>29</v>
      </c>
      <c r="D170" s="11">
        <v>1</v>
      </c>
      <c r="E170" s="11">
        <v>1</v>
      </c>
      <c r="F170" s="12">
        <f t="shared" si="2"/>
        <v>0</v>
      </c>
      <c r="G170" s="11"/>
      <c r="H170" s="11"/>
      <c r="I170" s="12"/>
      <c r="J170" s="11"/>
      <c r="K170" s="11"/>
    </row>
    <row r="171" spans="1:11" x14ac:dyDescent="0.45">
      <c r="A171" s="14"/>
      <c r="B171" s="15" t="s">
        <v>397</v>
      </c>
      <c r="C171" s="16"/>
      <c r="D171" s="17">
        <v>1</v>
      </c>
      <c r="E171" s="17">
        <v>1</v>
      </c>
      <c r="F171" s="18">
        <f t="shared" si="2"/>
        <v>0</v>
      </c>
      <c r="G171" s="17">
        <v>1</v>
      </c>
      <c r="H171" s="17">
        <v>1</v>
      </c>
      <c r="I171" s="18">
        <f>H171-G171</f>
        <v>0</v>
      </c>
      <c r="J171" s="17">
        <v>0</v>
      </c>
      <c r="K171" s="17">
        <f>E171-H171-J171</f>
        <v>0</v>
      </c>
    </row>
    <row r="172" spans="1:11" x14ac:dyDescent="0.45">
      <c r="A172" s="9"/>
      <c r="B172" s="33" t="s">
        <v>396</v>
      </c>
      <c r="C172" s="13" t="s">
        <v>77</v>
      </c>
      <c r="D172" s="11">
        <v>1</v>
      </c>
      <c r="E172" s="11">
        <v>1</v>
      </c>
      <c r="F172" s="12">
        <f t="shared" si="2"/>
        <v>0</v>
      </c>
      <c r="G172" s="11"/>
      <c r="H172" s="11"/>
      <c r="I172" s="12"/>
      <c r="J172" s="11"/>
      <c r="K172" s="11"/>
    </row>
    <row r="173" spans="1:11" x14ac:dyDescent="0.45">
      <c r="A173" s="14"/>
      <c r="B173" s="15" t="s">
        <v>395</v>
      </c>
      <c r="C173" s="16"/>
      <c r="D173" s="17">
        <v>1</v>
      </c>
      <c r="E173" s="17">
        <v>1</v>
      </c>
      <c r="F173" s="18">
        <f t="shared" si="2"/>
        <v>0</v>
      </c>
      <c r="G173" s="17">
        <v>1</v>
      </c>
      <c r="H173" s="17">
        <v>1</v>
      </c>
      <c r="I173" s="18">
        <f>H173-G173</f>
        <v>0</v>
      </c>
      <c r="J173" s="17">
        <v>0</v>
      </c>
      <c r="K173" s="17">
        <f>E173-H173-J173</f>
        <v>0</v>
      </c>
    </row>
    <row r="174" spans="1:11" x14ac:dyDescent="0.45">
      <c r="A174" s="9"/>
      <c r="B174" s="33" t="s">
        <v>394</v>
      </c>
      <c r="C174" s="13" t="s">
        <v>77</v>
      </c>
      <c r="D174" s="11">
        <v>1</v>
      </c>
      <c r="E174" s="11">
        <v>1</v>
      </c>
      <c r="F174" s="12">
        <f t="shared" si="2"/>
        <v>0</v>
      </c>
      <c r="G174" s="11"/>
      <c r="H174" s="11"/>
      <c r="I174" s="12"/>
      <c r="J174" s="11"/>
      <c r="K174" s="11"/>
    </row>
    <row r="175" spans="1:11" x14ac:dyDescent="0.45">
      <c r="A175" s="14"/>
      <c r="B175" s="15" t="s">
        <v>393</v>
      </c>
      <c r="C175" s="16"/>
      <c r="D175" s="17">
        <v>1</v>
      </c>
      <c r="E175" s="17">
        <v>1</v>
      </c>
      <c r="F175" s="18">
        <f t="shared" si="2"/>
        <v>0</v>
      </c>
      <c r="G175" s="17">
        <v>0</v>
      </c>
      <c r="H175" s="17">
        <v>0</v>
      </c>
      <c r="I175" s="18">
        <f>H175-G175</f>
        <v>0</v>
      </c>
      <c r="J175" s="17">
        <v>1</v>
      </c>
      <c r="K175" s="17">
        <f>E175-H175-J175</f>
        <v>0</v>
      </c>
    </row>
    <row r="176" spans="1:11" x14ac:dyDescent="0.45">
      <c r="A176" s="9"/>
      <c r="B176" t="s">
        <v>392</v>
      </c>
      <c r="C176" t="s">
        <v>19</v>
      </c>
      <c r="D176" s="11">
        <v>1</v>
      </c>
      <c r="E176" s="11">
        <v>1</v>
      </c>
      <c r="F176" s="12">
        <f t="shared" si="2"/>
        <v>0</v>
      </c>
      <c r="G176" s="11"/>
      <c r="H176" s="11"/>
      <c r="I176" s="12"/>
      <c r="J176" s="11"/>
      <c r="K176" s="11"/>
    </row>
    <row r="177" spans="1:11" x14ac:dyDescent="0.45">
      <c r="A177" s="14"/>
      <c r="B177" s="22" t="s">
        <v>391</v>
      </c>
      <c r="C177" s="23"/>
      <c r="D177" s="17">
        <v>1</v>
      </c>
      <c r="E177" s="17">
        <v>1</v>
      </c>
      <c r="F177" s="14">
        <f t="shared" si="2"/>
        <v>0</v>
      </c>
      <c r="G177" s="17">
        <v>1</v>
      </c>
      <c r="H177" s="17">
        <v>1</v>
      </c>
      <c r="I177" s="18">
        <f>H177-G177</f>
        <v>0</v>
      </c>
      <c r="J177" s="17">
        <v>0</v>
      </c>
      <c r="K177" s="17">
        <f>E177-H177-J177</f>
        <v>0</v>
      </c>
    </row>
    <row r="178" spans="1:11" x14ac:dyDescent="0.45">
      <c r="A178" s="38"/>
      <c r="B178" t="s">
        <v>390</v>
      </c>
      <c r="C178" t="s">
        <v>19</v>
      </c>
      <c r="D178" s="11">
        <v>1</v>
      </c>
      <c r="E178" s="11">
        <v>1</v>
      </c>
      <c r="F178" s="11">
        <f t="shared" si="2"/>
        <v>0</v>
      </c>
      <c r="G178" s="11"/>
      <c r="H178" s="11"/>
      <c r="I178" s="11"/>
      <c r="J178" s="11"/>
      <c r="K178" s="11"/>
    </row>
    <row r="179" spans="1:11" x14ac:dyDescent="0.45">
      <c r="A179" s="18"/>
      <c r="B179" s="22" t="s">
        <v>389</v>
      </c>
      <c r="C179" s="23"/>
      <c r="D179" s="17">
        <v>1</v>
      </c>
      <c r="E179" s="17">
        <v>1</v>
      </c>
      <c r="F179" s="17">
        <f t="shared" si="2"/>
        <v>0</v>
      </c>
      <c r="G179" s="17">
        <v>1</v>
      </c>
      <c r="H179" s="17">
        <v>1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45">
      <c r="A180" s="9">
        <v>21018</v>
      </c>
      <c r="B180" t="s">
        <v>388</v>
      </c>
      <c r="C180" s="20" t="s">
        <v>32</v>
      </c>
      <c r="D180" s="39">
        <v>1</v>
      </c>
      <c r="E180" s="39">
        <v>1</v>
      </c>
      <c r="F180" s="38">
        <f t="shared" si="2"/>
        <v>0</v>
      </c>
      <c r="G180" s="39"/>
      <c r="H180" s="39"/>
      <c r="I180" s="38"/>
      <c r="J180" s="39"/>
      <c r="K180" s="39"/>
    </row>
    <row r="181" spans="1:11" x14ac:dyDescent="0.45">
      <c r="A181" s="9"/>
      <c r="C181" s="20" t="s">
        <v>185</v>
      </c>
      <c r="D181" s="38">
        <v>1</v>
      </c>
      <c r="E181" s="38">
        <v>1</v>
      </c>
      <c r="F181" s="38">
        <f t="shared" si="2"/>
        <v>0</v>
      </c>
      <c r="G181" s="38"/>
      <c r="H181" s="38"/>
      <c r="I181" s="38"/>
      <c r="J181" s="38"/>
      <c r="K181" s="38"/>
    </row>
    <row r="182" spans="1:11" x14ac:dyDescent="0.45">
      <c r="A182" s="18">
        <v>21018</v>
      </c>
      <c r="B182" s="22" t="s">
        <v>387</v>
      </c>
      <c r="C182" s="23"/>
      <c r="D182" s="17">
        <v>2</v>
      </c>
      <c r="E182" s="17">
        <v>2</v>
      </c>
      <c r="F182" s="17">
        <f t="shared" si="2"/>
        <v>0</v>
      </c>
      <c r="G182" s="17">
        <v>2</v>
      </c>
      <c r="H182" s="17">
        <v>2</v>
      </c>
      <c r="I182" s="18">
        <f>H182-G182</f>
        <v>0</v>
      </c>
      <c r="J182" s="17">
        <v>0</v>
      </c>
      <c r="K182" s="17">
        <f>E182-H182-J182</f>
        <v>0</v>
      </c>
    </row>
    <row r="183" spans="1:11" x14ac:dyDescent="0.45">
      <c r="A183" s="9">
        <v>21019</v>
      </c>
      <c r="B183" s="30" t="s">
        <v>386</v>
      </c>
      <c r="C183" s="13" t="s">
        <v>109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45">
      <c r="A184" s="9"/>
      <c r="B184" s="32"/>
      <c r="C184" s="13" t="s">
        <v>19</v>
      </c>
      <c r="D184" s="11">
        <v>56</v>
      </c>
      <c r="E184" s="11">
        <v>56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10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C186" s="20" t="s">
        <v>38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B187" s="32"/>
      <c r="C187" s="13" t="s">
        <v>8</v>
      </c>
      <c r="D187" s="11">
        <v>16</v>
      </c>
      <c r="E187" s="11">
        <v>16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9"/>
      <c r="B188" s="32"/>
      <c r="C188" s="13" t="s">
        <v>97</v>
      </c>
      <c r="D188" s="11">
        <v>1</v>
      </c>
      <c r="E188" s="11">
        <v>1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45">
      <c r="A189" s="9"/>
      <c r="B189" s="32"/>
      <c r="C189" s="13" t="s">
        <v>385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9"/>
      <c r="B190" s="10"/>
      <c r="C190" s="13" t="s">
        <v>45</v>
      </c>
      <c r="D190" s="11">
        <v>5</v>
      </c>
      <c r="E190" s="11">
        <v>5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45">
      <c r="A191" s="14">
        <v>21019</v>
      </c>
      <c r="B191" s="15" t="s">
        <v>384</v>
      </c>
      <c r="C191" s="16"/>
      <c r="D191" s="17">
        <v>82</v>
      </c>
      <c r="E191" s="17">
        <v>82</v>
      </c>
      <c r="F191" s="18">
        <f t="shared" si="2"/>
        <v>0</v>
      </c>
      <c r="G191" s="17">
        <v>63</v>
      </c>
      <c r="H191" s="17">
        <v>63</v>
      </c>
      <c r="I191" s="18">
        <f>H191-G191</f>
        <v>0</v>
      </c>
      <c r="J191" s="17">
        <v>19</v>
      </c>
      <c r="K191" s="17">
        <f>E191-H191-J191</f>
        <v>0</v>
      </c>
    </row>
    <row r="192" spans="1:11" x14ac:dyDescent="0.45">
      <c r="A192" s="9"/>
      <c r="B192" s="33" t="s">
        <v>383</v>
      </c>
      <c r="C192" s="13" t="s">
        <v>89</v>
      </c>
      <c r="D192" s="11">
        <v>1</v>
      </c>
      <c r="E192" s="11">
        <v>1</v>
      </c>
      <c r="F192" s="12">
        <f t="shared" si="2"/>
        <v>0</v>
      </c>
      <c r="G192" s="11"/>
      <c r="H192" s="11"/>
      <c r="I192" s="12"/>
      <c r="J192" s="11"/>
      <c r="K192" s="11"/>
    </row>
    <row r="193" spans="1:11" x14ac:dyDescent="0.45">
      <c r="A193" s="14"/>
      <c r="B193" s="15" t="s">
        <v>382</v>
      </c>
      <c r="C193" s="16"/>
      <c r="D193" s="17">
        <v>1</v>
      </c>
      <c r="E193" s="17">
        <v>1</v>
      </c>
      <c r="F193" s="18">
        <f t="shared" si="2"/>
        <v>0</v>
      </c>
      <c r="G193" s="17">
        <v>1</v>
      </c>
      <c r="H193" s="17">
        <v>1</v>
      </c>
      <c r="I193" s="18">
        <f>H193-G193</f>
        <v>0</v>
      </c>
      <c r="J193" s="17">
        <v>0</v>
      </c>
      <c r="K193" s="17">
        <f>E193-H193-J193</f>
        <v>0</v>
      </c>
    </row>
    <row r="194" spans="1:11" x14ac:dyDescent="0.45">
      <c r="A194" s="9">
        <v>21020</v>
      </c>
      <c r="B194" t="s">
        <v>381</v>
      </c>
      <c r="C194" t="s">
        <v>262</v>
      </c>
      <c r="D194" s="11">
        <v>4</v>
      </c>
      <c r="E194" s="11">
        <v>4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45">
      <c r="A195" s="9"/>
      <c r="C195" t="s">
        <v>380</v>
      </c>
      <c r="D195" s="38">
        <v>1</v>
      </c>
      <c r="E195" s="38">
        <v>1</v>
      </c>
      <c r="F195" s="12">
        <f t="shared" si="2"/>
        <v>0</v>
      </c>
      <c r="G195" s="38"/>
      <c r="H195" s="38"/>
      <c r="I195" s="12"/>
      <c r="J195" s="38"/>
      <c r="K195" s="38"/>
    </row>
    <row r="196" spans="1:11" x14ac:dyDescent="0.45">
      <c r="A196" s="14">
        <v>21020</v>
      </c>
      <c r="B196" s="22" t="s">
        <v>379</v>
      </c>
      <c r="C196" s="23"/>
      <c r="D196" s="14">
        <v>5</v>
      </c>
      <c r="E196" s="14">
        <v>5</v>
      </c>
      <c r="F196" s="14">
        <f t="shared" si="2"/>
        <v>0</v>
      </c>
      <c r="G196" s="14">
        <v>5</v>
      </c>
      <c r="H196" s="14">
        <v>5</v>
      </c>
      <c r="I196" s="18">
        <f>H196-G196</f>
        <v>0</v>
      </c>
      <c r="J196" s="14">
        <v>0</v>
      </c>
      <c r="K196" s="17">
        <f>E196-H196-J196</f>
        <v>0</v>
      </c>
    </row>
    <row r="197" spans="1:11" x14ac:dyDescent="0.45">
      <c r="A197" s="9">
        <v>21021</v>
      </c>
      <c r="B197" s="30" t="s">
        <v>378</v>
      </c>
      <c r="C197" s="13" t="s">
        <v>29</v>
      </c>
      <c r="D197" s="11">
        <v>6</v>
      </c>
      <c r="E197" s="11">
        <v>6</v>
      </c>
      <c r="F197" s="12">
        <f t="shared" si="2"/>
        <v>0</v>
      </c>
      <c r="G197" s="11"/>
      <c r="H197" s="11"/>
      <c r="I197" s="12"/>
      <c r="J197" s="11"/>
      <c r="K197" s="11"/>
    </row>
    <row r="198" spans="1:11" x14ac:dyDescent="0.45">
      <c r="A198" s="9"/>
      <c r="B198" s="32"/>
      <c r="C198" s="21" t="s">
        <v>20</v>
      </c>
      <c r="D198" s="11">
        <v>3</v>
      </c>
      <c r="E198" s="11">
        <v>3</v>
      </c>
      <c r="F198" s="12">
        <f t="shared" ref="F198:F261" si="3">E198-D198</f>
        <v>0</v>
      </c>
      <c r="G198" s="11"/>
      <c r="H198" s="11"/>
      <c r="I198" s="12"/>
      <c r="J198" s="11"/>
      <c r="K198" s="11"/>
    </row>
    <row r="199" spans="1:11" x14ac:dyDescent="0.45">
      <c r="A199" s="9"/>
      <c r="C199" s="21" t="s">
        <v>19</v>
      </c>
      <c r="D199" s="11">
        <v>2</v>
      </c>
      <c r="E199" s="11">
        <v>2</v>
      </c>
      <c r="F199" s="12">
        <f t="shared" si="3"/>
        <v>0</v>
      </c>
      <c r="G199" s="11"/>
      <c r="H199" s="11"/>
      <c r="I199" s="12"/>
      <c r="J199" s="11"/>
      <c r="K199" s="11"/>
    </row>
    <row r="200" spans="1:11" x14ac:dyDescent="0.45">
      <c r="A200" s="9"/>
      <c r="B200" s="32"/>
      <c r="C200" s="13" t="s">
        <v>51</v>
      </c>
      <c r="D200" s="11">
        <v>1</v>
      </c>
      <c r="E200" s="11">
        <v>1</v>
      </c>
      <c r="F200" s="12">
        <f t="shared" si="3"/>
        <v>0</v>
      </c>
      <c r="G200" s="11"/>
      <c r="H200" s="11"/>
      <c r="I200" s="12"/>
      <c r="J200" s="11"/>
      <c r="K200" s="11"/>
    </row>
    <row r="201" spans="1:11" x14ac:dyDescent="0.45">
      <c r="A201" s="9"/>
      <c r="B201" s="10"/>
      <c r="C201" s="13" t="s">
        <v>326</v>
      </c>
      <c r="D201" s="11">
        <v>1</v>
      </c>
      <c r="E201" s="11">
        <v>1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14">
        <v>21021</v>
      </c>
      <c r="B202" s="15" t="s">
        <v>377</v>
      </c>
      <c r="C202" s="16"/>
      <c r="D202" s="17">
        <v>13</v>
      </c>
      <c r="E202" s="17">
        <v>13</v>
      </c>
      <c r="F202" s="18">
        <f t="shared" si="3"/>
        <v>0</v>
      </c>
      <c r="G202" s="17">
        <v>13</v>
      </c>
      <c r="H202" s="17">
        <v>13</v>
      </c>
      <c r="I202" s="18">
        <f>H202-G202</f>
        <v>0</v>
      </c>
      <c r="J202" s="17">
        <v>0</v>
      </c>
      <c r="K202" s="17">
        <f>E202-H202-J202</f>
        <v>0</v>
      </c>
    </row>
    <row r="203" spans="1:11" x14ac:dyDescent="0.45">
      <c r="A203" s="9">
        <v>21022</v>
      </c>
      <c r="B203" s="30" t="s">
        <v>376</v>
      </c>
      <c r="C203" t="s">
        <v>20</v>
      </c>
      <c r="D203" s="34">
        <v>1</v>
      </c>
      <c r="E203" s="34">
        <v>1</v>
      </c>
      <c r="F203" s="12">
        <f t="shared" si="3"/>
        <v>0</v>
      </c>
      <c r="G203" s="34"/>
      <c r="H203" s="34"/>
      <c r="I203" s="12"/>
      <c r="J203" s="34"/>
      <c r="K203" s="34"/>
    </row>
    <row r="204" spans="1:11" x14ac:dyDescent="0.45">
      <c r="A204" s="9"/>
      <c r="B204" s="30"/>
      <c r="C204" s="21" t="s">
        <v>11</v>
      </c>
      <c r="D204" s="11">
        <v>3</v>
      </c>
      <c r="E204" s="11">
        <v>3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45">
      <c r="A205" s="9"/>
      <c r="B205" s="32"/>
      <c r="C205" s="21" t="s">
        <v>77</v>
      </c>
      <c r="D205" s="11">
        <v>1</v>
      </c>
      <c r="E205" s="11">
        <v>1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32"/>
      <c r="C206" s="13" t="s">
        <v>19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9"/>
      <c r="B207" s="32"/>
      <c r="C207" s="13" t="s">
        <v>10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45">
      <c r="A208" s="9"/>
      <c r="B208" s="32"/>
      <c r="C208" s="13" t="s">
        <v>8</v>
      </c>
      <c r="D208" s="11">
        <v>3</v>
      </c>
      <c r="E208" s="11">
        <v>3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9"/>
      <c r="B209" s="10"/>
      <c r="C209" s="13" t="s">
        <v>375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45">
      <c r="A210" s="14">
        <v>21022</v>
      </c>
      <c r="B210" s="15" t="s">
        <v>374</v>
      </c>
      <c r="C210" s="16"/>
      <c r="D210" s="17">
        <v>11</v>
      </c>
      <c r="E210" s="17">
        <v>11</v>
      </c>
      <c r="F210" s="18">
        <f t="shared" si="3"/>
        <v>0</v>
      </c>
      <c r="G210" s="17">
        <v>9</v>
      </c>
      <c r="H210" s="17">
        <v>9</v>
      </c>
      <c r="I210" s="18">
        <f>H210-G210</f>
        <v>0</v>
      </c>
      <c r="J210" s="17">
        <v>2</v>
      </c>
      <c r="K210" s="17">
        <f>E210-H210-J210</f>
        <v>0</v>
      </c>
    </row>
    <row r="211" spans="1:11" x14ac:dyDescent="0.45">
      <c r="A211" s="9"/>
      <c r="B211" s="33" t="s">
        <v>373</v>
      </c>
      <c r="C211" s="13" t="s">
        <v>29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45">
      <c r="A212" s="14"/>
      <c r="B212" s="15" t="s">
        <v>372</v>
      </c>
      <c r="C212" s="16"/>
      <c r="D212" s="17">
        <v>1</v>
      </c>
      <c r="E212" s="17">
        <v>1</v>
      </c>
      <c r="F212" s="18">
        <f t="shared" si="3"/>
        <v>0</v>
      </c>
      <c r="G212" s="17">
        <v>1</v>
      </c>
      <c r="H212" s="17">
        <v>1</v>
      </c>
      <c r="I212" s="18">
        <f>H212-G212</f>
        <v>0</v>
      </c>
      <c r="J212" s="17">
        <v>0</v>
      </c>
      <c r="K212" s="17">
        <f>E212-H212-J212</f>
        <v>0</v>
      </c>
    </row>
    <row r="213" spans="1:11" x14ac:dyDescent="0.45">
      <c r="A213" s="9">
        <v>21023</v>
      </c>
      <c r="B213" s="30" t="s">
        <v>371</v>
      </c>
      <c r="C213" s="13" t="s">
        <v>19</v>
      </c>
      <c r="D213" s="11">
        <v>6</v>
      </c>
      <c r="E213" s="11">
        <v>6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45">
      <c r="A214" s="9"/>
      <c r="B214" s="30"/>
      <c r="C214" t="s">
        <v>256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9"/>
      <c r="B215" s="32"/>
      <c r="C215" s="13" t="s">
        <v>39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45">
      <c r="A216" s="9"/>
      <c r="B216" s="10"/>
      <c r="C216" s="13" t="s">
        <v>45</v>
      </c>
      <c r="D216" s="11">
        <v>5</v>
      </c>
      <c r="E216" s="11">
        <v>5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9"/>
      <c r="B217" s="10"/>
      <c r="C217" t="s">
        <v>299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45">
      <c r="A218" s="14">
        <v>21023</v>
      </c>
      <c r="B218" s="15" t="s">
        <v>370</v>
      </c>
      <c r="C218" s="16"/>
      <c r="D218" s="17">
        <v>14</v>
      </c>
      <c r="E218" s="17">
        <v>14</v>
      </c>
      <c r="F218" s="18">
        <f t="shared" si="3"/>
        <v>0</v>
      </c>
      <c r="G218" s="17">
        <v>11</v>
      </c>
      <c r="H218" s="17">
        <v>11</v>
      </c>
      <c r="I218" s="18">
        <f>H218-G218</f>
        <v>0</v>
      </c>
      <c r="J218" s="17">
        <v>2</v>
      </c>
      <c r="K218" s="17">
        <f>E218-H218-J218</f>
        <v>1</v>
      </c>
    </row>
    <row r="219" spans="1:11" x14ac:dyDescent="0.45">
      <c r="A219" s="9"/>
      <c r="B219" s="33" t="s">
        <v>369</v>
      </c>
      <c r="C219" s="13" t="s">
        <v>11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45">
      <c r="A220" s="14"/>
      <c r="B220" s="15" t="s">
        <v>368</v>
      </c>
      <c r="C220" s="16"/>
      <c r="D220" s="17">
        <v>1</v>
      </c>
      <c r="E220" s="17">
        <v>1</v>
      </c>
      <c r="F220" s="18">
        <f t="shared" si="3"/>
        <v>0</v>
      </c>
      <c r="G220" s="17">
        <v>1</v>
      </c>
      <c r="H220" s="17">
        <v>1</v>
      </c>
      <c r="I220" s="18">
        <f>H220-G220</f>
        <v>0</v>
      </c>
      <c r="J220" s="17">
        <v>0</v>
      </c>
      <c r="K220" s="17">
        <f>E220-H220-J220</f>
        <v>0</v>
      </c>
    </row>
    <row r="221" spans="1:11" x14ac:dyDescent="0.45">
      <c r="A221" s="40">
        <v>21024</v>
      </c>
      <c r="B221" s="25" t="s">
        <v>367</v>
      </c>
      <c r="C221" s="21" t="s">
        <v>77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45">
      <c r="A222" s="40"/>
      <c r="B222" s="28"/>
      <c r="C222" t="s">
        <v>77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45">
      <c r="A223" s="40"/>
      <c r="B223" s="29"/>
      <c r="C223" s="21" t="s">
        <v>19</v>
      </c>
      <c r="D223" s="11">
        <v>4</v>
      </c>
      <c r="E223" s="11">
        <v>4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45">
      <c r="A224" s="40"/>
      <c r="B224" s="29"/>
      <c r="C224" t="s">
        <v>114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14">
        <v>21024</v>
      </c>
      <c r="B225" s="22" t="s">
        <v>365</v>
      </c>
      <c r="C225" s="23"/>
      <c r="D225" s="17">
        <v>7</v>
      </c>
      <c r="E225" s="17">
        <v>7</v>
      </c>
      <c r="F225" s="18">
        <f t="shared" si="3"/>
        <v>0</v>
      </c>
      <c r="G225" s="17">
        <v>7</v>
      </c>
      <c r="H225" s="17">
        <v>7</v>
      </c>
      <c r="I225" s="18">
        <f>H225-G225</f>
        <v>0</v>
      </c>
      <c r="J225" s="17">
        <v>0</v>
      </c>
      <c r="K225" s="17">
        <f>E225-H225-J225</f>
        <v>0</v>
      </c>
    </row>
    <row r="226" spans="1:11" x14ac:dyDescent="0.45">
      <c r="A226" s="40">
        <v>21025</v>
      </c>
      <c r="B226" s="28" t="s">
        <v>364</v>
      </c>
      <c r="C226" s="21" t="s">
        <v>19</v>
      </c>
      <c r="D226" s="11">
        <v>6</v>
      </c>
      <c r="E226" s="11">
        <v>6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45">
      <c r="A227" s="40"/>
      <c r="B227" s="52"/>
      <c r="C227" s="73" t="s">
        <v>485</v>
      </c>
      <c r="D227" s="11">
        <v>1</v>
      </c>
      <c r="E227" s="11">
        <v>1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18">
        <v>21025</v>
      </c>
      <c r="B228" s="22" t="s">
        <v>363</v>
      </c>
      <c r="C228" s="23"/>
      <c r="D228" s="17">
        <v>7</v>
      </c>
      <c r="E228" s="17">
        <v>7</v>
      </c>
      <c r="F228" s="18">
        <f t="shared" si="3"/>
        <v>0</v>
      </c>
      <c r="G228" s="17">
        <v>5</v>
      </c>
      <c r="H228" s="17">
        <v>5</v>
      </c>
      <c r="I228" s="18">
        <f>H228-G228</f>
        <v>0</v>
      </c>
      <c r="J228" s="17">
        <v>0</v>
      </c>
      <c r="K228" s="17">
        <f>E228-H228-J228</f>
        <v>2</v>
      </c>
    </row>
    <row r="229" spans="1:11" x14ac:dyDescent="0.45">
      <c r="A229" s="9">
        <v>21026</v>
      </c>
      <c r="B229" s="30" t="s">
        <v>362</v>
      </c>
      <c r="C229" s="13" t="s">
        <v>29</v>
      </c>
      <c r="D229" s="11">
        <v>4</v>
      </c>
      <c r="E229" s="11">
        <v>4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45">
      <c r="A230" s="9"/>
      <c r="B230" s="30"/>
      <c r="C230" t="s">
        <v>20</v>
      </c>
      <c r="D230" s="11">
        <v>4</v>
      </c>
      <c r="E230" s="11">
        <v>4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32"/>
      <c r="C231" s="13" t="s">
        <v>19</v>
      </c>
      <c r="D231" s="11">
        <v>11</v>
      </c>
      <c r="E231" s="11">
        <v>11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9"/>
      <c r="B232" s="32"/>
      <c r="C232" s="21" t="s">
        <v>361</v>
      </c>
      <c r="D232" s="11">
        <v>1</v>
      </c>
      <c r="E232" s="11">
        <v>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45">
      <c r="A233" s="9"/>
      <c r="B233" s="32"/>
      <c r="C233" s="13" t="s">
        <v>51</v>
      </c>
      <c r="D233" s="11">
        <v>1</v>
      </c>
      <c r="E233" s="11">
        <v>1</v>
      </c>
      <c r="F233" s="12">
        <f t="shared" si="3"/>
        <v>0</v>
      </c>
      <c r="G233" s="11"/>
      <c r="H233" s="11"/>
      <c r="I233" s="12"/>
      <c r="J233" s="11"/>
      <c r="K233" s="11"/>
    </row>
    <row r="234" spans="1:11" x14ac:dyDescent="0.45">
      <c r="A234" s="9"/>
      <c r="B234" s="10"/>
      <c r="C234" s="21" t="s">
        <v>182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45">
      <c r="A235" s="14">
        <v>21026</v>
      </c>
      <c r="B235" s="15" t="s">
        <v>360</v>
      </c>
      <c r="C235" s="16"/>
      <c r="D235" s="17">
        <v>22</v>
      </c>
      <c r="E235" s="17">
        <v>22</v>
      </c>
      <c r="F235" s="18">
        <f t="shared" si="3"/>
        <v>0</v>
      </c>
      <c r="G235" s="17">
        <v>21</v>
      </c>
      <c r="H235" s="17">
        <v>21</v>
      </c>
      <c r="I235" s="18">
        <f>H235-G235</f>
        <v>0</v>
      </c>
      <c r="J235" s="17">
        <v>1</v>
      </c>
      <c r="K235" s="17">
        <f>E235-H235-J235</f>
        <v>0</v>
      </c>
    </row>
    <row r="236" spans="1:11" x14ac:dyDescent="0.45">
      <c r="A236" s="38"/>
      <c r="B236" t="s">
        <v>359</v>
      </c>
      <c r="C236" t="s">
        <v>19</v>
      </c>
      <c r="D236" s="11">
        <v>1</v>
      </c>
      <c r="E236" s="11">
        <v>1</v>
      </c>
      <c r="F236" s="11">
        <f t="shared" si="3"/>
        <v>0</v>
      </c>
      <c r="G236" s="11"/>
      <c r="H236" s="11"/>
      <c r="I236" s="11"/>
      <c r="J236" s="11"/>
      <c r="K236" s="11"/>
    </row>
    <row r="237" spans="1:11" x14ac:dyDescent="0.45">
      <c r="A237" s="18"/>
      <c r="B237" s="22" t="s">
        <v>358</v>
      </c>
      <c r="C237" s="23"/>
      <c r="D237" s="17">
        <v>1</v>
      </c>
      <c r="E237" s="17">
        <v>1</v>
      </c>
      <c r="F237" s="17">
        <f t="shared" si="3"/>
        <v>0</v>
      </c>
      <c r="G237" s="17">
        <v>1</v>
      </c>
      <c r="H237" s="17">
        <v>1</v>
      </c>
      <c r="I237" s="18">
        <f>H237-G237</f>
        <v>0</v>
      </c>
      <c r="J237" s="17">
        <v>0</v>
      </c>
      <c r="K237" s="17">
        <f>E237-H237-J237</f>
        <v>0</v>
      </c>
    </row>
    <row r="238" spans="1:11" x14ac:dyDescent="0.45">
      <c r="A238" s="41">
        <v>21027</v>
      </c>
      <c r="B238" s="30" t="s">
        <v>357</v>
      </c>
      <c r="C238" s="13" t="s">
        <v>7</v>
      </c>
      <c r="D238" s="11">
        <v>1</v>
      </c>
      <c r="E238" s="11">
        <v>1</v>
      </c>
      <c r="F238" s="12">
        <f t="shared" si="3"/>
        <v>0</v>
      </c>
      <c r="G238" s="11"/>
      <c r="H238" s="11"/>
      <c r="I238" s="12"/>
      <c r="J238" s="11"/>
      <c r="K238" s="11"/>
    </row>
    <row r="239" spans="1:11" x14ac:dyDescent="0.45">
      <c r="A239" s="41"/>
      <c r="B239" s="10"/>
      <c r="C239" s="13" t="s">
        <v>356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45">
      <c r="A240" s="14">
        <v>21027</v>
      </c>
      <c r="B240" s="15" t="s">
        <v>355</v>
      </c>
      <c r="C240" s="16"/>
      <c r="D240" s="17">
        <v>2</v>
      </c>
      <c r="E240" s="17">
        <v>2</v>
      </c>
      <c r="F240" s="18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1</v>
      </c>
      <c r="K240" s="17">
        <f>E240-H240-J240</f>
        <v>0</v>
      </c>
    </row>
    <row r="241" spans="1:11" x14ac:dyDescent="0.45">
      <c r="A241" s="42"/>
      <c r="B241" s="28" t="s">
        <v>354</v>
      </c>
      <c r="C241" s="21" t="s">
        <v>125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45">
      <c r="A242" s="18"/>
      <c r="B242" s="22" t="s">
        <v>353</v>
      </c>
      <c r="C242" s="23"/>
      <c r="D242" s="17">
        <v>1</v>
      </c>
      <c r="E242" s="17">
        <v>1</v>
      </c>
      <c r="F242" s="18">
        <f t="shared" si="3"/>
        <v>0</v>
      </c>
      <c r="G242" s="17">
        <v>1</v>
      </c>
      <c r="H242" s="17">
        <v>1</v>
      </c>
      <c r="I242" s="18">
        <f>H242-G242</f>
        <v>0</v>
      </c>
      <c r="J242" s="17">
        <v>0</v>
      </c>
      <c r="K242" s="17">
        <f>E242-H242-J242</f>
        <v>0</v>
      </c>
    </row>
    <row r="243" spans="1:11" x14ac:dyDescent="0.45">
      <c r="A243" s="9">
        <v>21028</v>
      </c>
      <c r="B243" s="13" t="s">
        <v>352</v>
      </c>
      <c r="C243" s="13" t="s">
        <v>29</v>
      </c>
      <c r="D243" s="11">
        <v>1</v>
      </c>
      <c r="E243" s="11">
        <v>1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45">
      <c r="A244" s="9"/>
      <c r="B244" s="20"/>
      <c r="C244" s="20" t="s">
        <v>20</v>
      </c>
      <c r="D244" s="11">
        <v>5</v>
      </c>
      <c r="E244" s="11">
        <v>5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9"/>
      <c r="B245" s="13"/>
      <c r="C245" s="20" t="s">
        <v>19</v>
      </c>
      <c r="D245" s="11">
        <v>2</v>
      </c>
      <c r="E245" s="11">
        <v>2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45">
      <c r="A246" s="9"/>
      <c r="B246" s="13"/>
      <c r="C246" s="21" t="s">
        <v>48</v>
      </c>
      <c r="D246" s="11">
        <v>2</v>
      </c>
      <c r="E246" s="11">
        <v>2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9"/>
      <c r="B247" s="13"/>
      <c r="C247" s="20" t="s">
        <v>149</v>
      </c>
      <c r="D247" s="11">
        <v>1</v>
      </c>
      <c r="E247" s="11">
        <v>1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45">
      <c r="A248" s="14">
        <v>21028</v>
      </c>
      <c r="B248" s="15" t="s">
        <v>351</v>
      </c>
      <c r="C248" s="16"/>
      <c r="D248" s="17">
        <v>11</v>
      </c>
      <c r="E248" s="17">
        <v>11</v>
      </c>
      <c r="F248" s="18">
        <f t="shared" si="3"/>
        <v>0</v>
      </c>
      <c r="G248" s="17">
        <v>11</v>
      </c>
      <c r="H248" s="17">
        <v>11</v>
      </c>
      <c r="I248" s="18">
        <f>H248-G248</f>
        <v>0</v>
      </c>
      <c r="J248" s="17">
        <v>0</v>
      </c>
      <c r="K248" s="17">
        <f>E248-H248-J248</f>
        <v>0</v>
      </c>
    </row>
    <row r="249" spans="1:11" x14ac:dyDescent="0.45">
      <c r="A249" s="42"/>
      <c r="B249" s="28" t="s">
        <v>350</v>
      </c>
      <c r="C249" s="21" t="s">
        <v>89</v>
      </c>
      <c r="D249" s="11">
        <v>1</v>
      </c>
      <c r="E249" s="11">
        <v>1</v>
      </c>
      <c r="F249" s="12">
        <f t="shared" si="3"/>
        <v>0</v>
      </c>
      <c r="G249" s="11"/>
      <c r="H249" s="11"/>
      <c r="I249" s="12"/>
      <c r="J249" s="11"/>
      <c r="K249" s="11"/>
    </row>
    <row r="250" spans="1:11" x14ac:dyDescent="0.45">
      <c r="A250" s="18"/>
      <c r="B250" s="22" t="s">
        <v>349</v>
      </c>
      <c r="C250" s="23"/>
      <c r="D250" s="17">
        <v>1</v>
      </c>
      <c r="E250" s="17">
        <v>1</v>
      </c>
      <c r="F250" s="18">
        <f t="shared" si="3"/>
        <v>0</v>
      </c>
      <c r="G250" s="17">
        <v>1</v>
      </c>
      <c r="H250" s="17">
        <v>1</v>
      </c>
      <c r="I250" s="18">
        <f>H250-G250</f>
        <v>0</v>
      </c>
      <c r="J250" s="17">
        <v>0</v>
      </c>
      <c r="K250" s="17">
        <f>E250-H250-J250</f>
        <v>0</v>
      </c>
    </row>
    <row r="251" spans="1:11" x14ac:dyDescent="0.45">
      <c r="A251" s="42"/>
      <c r="B251" s="28" t="s">
        <v>348</v>
      </c>
      <c r="C251" s="21" t="s">
        <v>19</v>
      </c>
      <c r="D251" s="11">
        <v>1</v>
      </c>
      <c r="E251" s="11">
        <v>1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45">
      <c r="A252" s="18"/>
      <c r="B252" s="22" t="s">
        <v>347</v>
      </c>
      <c r="C252" s="23"/>
      <c r="D252" s="17">
        <v>1</v>
      </c>
      <c r="E252" s="17">
        <v>1</v>
      </c>
      <c r="F252" s="18">
        <f t="shared" si="3"/>
        <v>0</v>
      </c>
      <c r="G252" s="17">
        <v>1</v>
      </c>
      <c r="H252" s="17">
        <v>1</v>
      </c>
      <c r="I252" s="18">
        <f>H252-G252</f>
        <v>0</v>
      </c>
      <c r="J252" s="17">
        <v>0</v>
      </c>
      <c r="K252" s="17">
        <f>E252-H252-J252</f>
        <v>0</v>
      </c>
    </row>
    <row r="253" spans="1:11" x14ac:dyDescent="0.45">
      <c r="A253" s="9">
        <v>21029</v>
      </c>
      <c r="B253" s="30" t="s">
        <v>346</v>
      </c>
      <c r="C253" t="s">
        <v>345</v>
      </c>
      <c r="D253" s="34">
        <v>2</v>
      </c>
      <c r="E253" s="34">
        <v>2</v>
      </c>
      <c r="F253" s="12">
        <f t="shared" si="3"/>
        <v>0</v>
      </c>
      <c r="G253" s="34"/>
      <c r="H253" s="34"/>
      <c r="I253" s="12"/>
      <c r="J253" s="34"/>
      <c r="K253" s="34"/>
    </row>
    <row r="254" spans="1:11" x14ac:dyDescent="0.45">
      <c r="A254" s="9"/>
      <c r="B254" s="30"/>
      <c r="C254" s="13" t="s">
        <v>77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45">
      <c r="A255" s="9"/>
      <c r="B255" s="32"/>
      <c r="C255" s="21" t="s">
        <v>19</v>
      </c>
      <c r="D255" s="11">
        <v>8</v>
      </c>
      <c r="E255" s="11">
        <v>8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t="s">
        <v>344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t="s">
        <v>97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s="13" t="s">
        <v>300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32"/>
      <c r="C259" s="13" t="s">
        <v>7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9"/>
      <c r="B260" s="32"/>
      <c r="C260" s="13" t="s">
        <v>87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45">
      <c r="A261" s="9"/>
      <c r="B261" s="32"/>
      <c r="C261" s="13" t="s">
        <v>45</v>
      </c>
      <c r="D261" s="11">
        <v>6</v>
      </c>
      <c r="E261" s="11">
        <v>6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B262" s="10"/>
      <c r="C262" s="13" t="s">
        <v>343</v>
      </c>
      <c r="D262" s="11">
        <v>1</v>
      </c>
      <c r="E262" s="11">
        <v>1</v>
      </c>
      <c r="F262" s="12">
        <f t="shared" ref="F262:F325" si="4">E262-D262</f>
        <v>0</v>
      </c>
      <c r="G262" s="11"/>
      <c r="H262" s="11"/>
      <c r="I262" s="12"/>
      <c r="J262" s="11"/>
      <c r="K262" s="11"/>
    </row>
    <row r="263" spans="1:11" x14ac:dyDescent="0.45">
      <c r="A263" s="14">
        <v>21029</v>
      </c>
      <c r="B263" s="15" t="s">
        <v>342</v>
      </c>
      <c r="C263" s="16"/>
      <c r="D263" s="17">
        <v>23</v>
      </c>
      <c r="E263" s="17">
        <v>23</v>
      </c>
      <c r="F263" s="18">
        <f t="shared" si="4"/>
        <v>0</v>
      </c>
      <c r="G263" s="17">
        <v>18</v>
      </c>
      <c r="H263" s="17">
        <v>18</v>
      </c>
      <c r="I263" s="18">
        <f>H263-G263</f>
        <v>0</v>
      </c>
      <c r="J263" s="17">
        <v>5</v>
      </c>
      <c r="K263" s="17">
        <f>E263-H263-J263</f>
        <v>0</v>
      </c>
    </row>
    <row r="264" spans="1:11" x14ac:dyDescent="0.45">
      <c r="A264" s="9">
        <v>21030</v>
      </c>
      <c r="B264" s="30" t="s">
        <v>341</v>
      </c>
      <c r="C264" s="21" t="s">
        <v>29</v>
      </c>
      <c r="D264" s="11">
        <v>2</v>
      </c>
      <c r="E264" s="11">
        <v>2</v>
      </c>
      <c r="F264" s="12">
        <f t="shared" si="4"/>
        <v>0</v>
      </c>
      <c r="G264" s="11"/>
      <c r="H264" s="11"/>
      <c r="I264" s="12"/>
      <c r="J264" s="11"/>
      <c r="K264" s="11"/>
    </row>
    <row r="265" spans="1:11" x14ac:dyDescent="0.45">
      <c r="A265" s="9"/>
      <c r="C265" t="s">
        <v>20</v>
      </c>
      <c r="D265" s="11">
        <v>9</v>
      </c>
      <c r="E265" s="11">
        <v>9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9"/>
      <c r="B266" s="10"/>
      <c r="C266" s="13" t="s">
        <v>19</v>
      </c>
      <c r="D266" s="11">
        <v>3</v>
      </c>
      <c r="E266" s="11">
        <v>3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45">
      <c r="A267" s="14">
        <v>21030</v>
      </c>
      <c r="B267" s="15" t="s">
        <v>340</v>
      </c>
      <c r="C267" s="16"/>
      <c r="D267" s="17">
        <v>14</v>
      </c>
      <c r="E267" s="17">
        <v>14</v>
      </c>
      <c r="F267" s="18">
        <f t="shared" si="4"/>
        <v>0</v>
      </c>
      <c r="G267" s="17">
        <v>14</v>
      </c>
      <c r="H267" s="17">
        <v>14</v>
      </c>
      <c r="I267" s="18">
        <f>H267-G267</f>
        <v>0</v>
      </c>
      <c r="J267" s="17">
        <v>0</v>
      </c>
      <c r="K267" s="17">
        <f>E267-H267-J267</f>
        <v>0</v>
      </c>
    </row>
    <row r="268" spans="1:11" x14ac:dyDescent="0.45">
      <c r="A268" s="9"/>
      <c r="B268" s="33" t="s">
        <v>339</v>
      </c>
      <c r="C268" s="13" t="s">
        <v>16</v>
      </c>
      <c r="D268" s="11">
        <v>1</v>
      </c>
      <c r="E268" s="11">
        <v>1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45">
      <c r="A269" s="14"/>
      <c r="B269" s="15" t="s">
        <v>338</v>
      </c>
      <c r="C269" s="16"/>
      <c r="D269" s="17">
        <v>1</v>
      </c>
      <c r="E269" s="17">
        <v>1</v>
      </c>
      <c r="F269" s="18">
        <f t="shared" si="4"/>
        <v>0</v>
      </c>
      <c r="G269" s="17">
        <v>1</v>
      </c>
      <c r="H269" s="17">
        <v>1</v>
      </c>
      <c r="I269" s="18">
        <f>H269-G269</f>
        <v>0</v>
      </c>
      <c r="J269" s="17">
        <v>0</v>
      </c>
      <c r="K269" s="17">
        <f>E269-H269-J269</f>
        <v>0</v>
      </c>
    </row>
    <row r="270" spans="1:11" x14ac:dyDescent="0.45">
      <c r="A270" s="9">
        <v>21031</v>
      </c>
      <c r="B270" s="30" t="s">
        <v>337</v>
      </c>
      <c r="C270" t="s">
        <v>26</v>
      </c>
      <c r="D270" s="34">
        <v>1</v>
      </c>
      <c r="E270" s="34">
        <v>1</v>
      </c>
      <c r="F270" s="12">
        <f t="shared" si="4"/>
        <v>0</v>
      </c>
      <c r="G270" s="34"/>
      <c r="H270" s="34"/>
      <c r="I270" s="12"/>
      <c r="J270" s="34"/>
      <c r="K270" s="34"/>
    </row>
    <row r="271" spans="1:11" x14ac:dyDescent="0.45">
      <c r="A271" s="9"/>
      <c r="B271" s="32"/>
      <c r="C271" s="13" t="s">
        <v>19</v>
      </c>
      <c r="D271" s="11">
        <v>7</v>
      </c>
      <c r="E271" s="11">
        <v>7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45">
      <c r="A272" s="9"/>
      <c r="B272" s="10"/>
      <c r="C272" s="73" t="s">
        <v>40</v>
      </c>
      <c r="D272" s="11">
        <v>1</v>
      </c>
      <c r="E272" s="11">
        <v>1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45">
      <c r="A273" s="9"/>
      <c r="B273" s="10"/>
      <c r="C273" s="21" t="s">
        <v>336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13" t="s">
        <v>45</v>
      </c>
      <c r="D274" s="11">
        <v>4</v>
      </c>
      <c r="E274" s="11">
        <v>4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14">
        <v>21031</v>
      </c>
      <c r="B275" s="15" t="s">
        <v>335</v>
      </c>
      <c r="C275" s="16"/>
      <c r="D275" s="17">
        <v>14</v>
      </c>
      <c r="E275" s="17">
        <v>14</v>
      </c>
      <c r="F275" s="18">
        <f t="shared" si="4"/>
        <v>0</v>
      </c>
      <c r="G275" s="17">
        <v>14</v>
      </c>
      <c r="H275" s="17">
        <v>14</v>
      </c>
      <c r="I275" s="18">
        <f>H275-G275</f>
        <v>0</v>
      </c>
      <c r="J275" s="17">
        <v>0</v>
      </c>
      <c r="K275" s="17">
        <f>E275-H275-J275</f>
        <v>0</v>
      </c>
    </row>
    <row r="276" spans="1:11" x14ac:dyDescent="0.45">
      <c r="A276" s="9"/>
      <c r="B276" s="30" t="s">
        <v>334</v>
      </c>
      <c r="C276" s="13" t="s">
        <v>29</v>
      </c>
      <c r="D276" s="11">
        <v>1</v>
      </c>
      <c r="E276" s="11">
        <v>1</v>
      </c>
      <c r="F276" s="12">
        <f t="shared" si="4"/>
        <v>0</v>
      </c>
      <c r="G276" s="11"/>
      <c r="H276" s="11"/>
      <c r="I276" s="12"/>
      <c r="J276" s="11"/>
      <c r="K276" s="11"/>
    </row>
    <row r="277" spans="1:11" x14ac:dyDescent="0.45">
      <c r="A277" s="9"/>
      <c r="B277" s="10"/>
      <c r="C277" s="21" t="s">
        <v>19</v>
      </c>
      <c r="D277" s="11">
        <v>1</v>
      </c>
      <c r="E277" s="11">
        <v>1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14"/>
      <c r="B278" s="15" t="s">
        <v>333</v>
      </c>
      <c r="C278" s="16"/>
      <c r="D278" s="17">
        <v>2</v>
      </c>
      <c r="E278" s="17">
        <v>2</v>
      </c>
      <c r="F278" s="18">
        <f t="shared" si="4"/>
        <v>0</v>
      </c>
      <c r="G278" s="17">
        <v>2</v>
      </c>
      <c r="H278" s="17">
        <v>2</v>
      </c>
      <c r="I278" s="18">
        <f>H278-G278</f>
        <v>0</v>
      </c>
      <c r="J278" s="17">
        <v>0</v>
      </c>
      <c r="K278" s="17">
        <f>E278-H278-J278</f>
        <v>0</v>
      </c>
    </row>
    <row r="279" spans="1:11" x14ac:dyDescent="0.45">
      <c r="A279" s="9">
        <v>21032</v>
      </c>
      <c r="B279" s="33" t="s">
        <v>332</v>
      </c>
      <c r="C279" s="13" t="s">
        <v>8</v>
      </c>
      <c r="D279" s="11">
        <v>5</v>
      </c>
      <c r="E279" s="11">
        <v>5</v>
      </c>
      <c r="F279" s="12">
        <f t="shared" si="4"/>
        <v>0</v>
      </c>
      <c r="G279" s="11"/>
      <c r="H279" s="11"/>
      <c r="I279" s="12"/>
      <c r="J279" s="11"/>
      <c r="K279" s="11"/>
    </row>
    <row r="280" spans="1:11" x14ac:dyDescent="0.45">
      <c r="A280" s="9"/>
      <c r="B280" s="70"/>
      <c r="C280" s="73" t="s">
        <v>11</v>
      </c>
      <c r="D280" s="11">
        <v>6</v>
      </c>
      <c r="E280" s="11">
        <v>6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A281" s="14">
        <v>21032</v>
      </c>
      <c r="B281" s="15" t="s">
        <v>331</v>
      </c>
      <c r="C281" s="16"/>
      <c r="D281" s="17">
        <v>11</v>
      </c>
      <c r="E281" s="17">
        <v>11</v>
      </c>
      <c r="F281" s="18">
        <f t="shared" si="4"/>
        <v>0</v>
      </c>
      <c r="G281" s="17">
        <v>5</v>
      </c>
      <c r="H281" s="17">
        <v>5</v>
      </c>
      <c r="I281" s="18">
        <f>H281-G281</f>
        <v>0</v>
      </c>
      <c r="J281" s="17">
        <v>0</v>
      </c>
      <c r="K281" s="17">
        <f>E281-H281-J281</f>
        <v>6</v>
      </c>
    </row>
    <row r="282" spans="1:11" x14ac:dyDescent="0.45">
      <c r="A282" s="9">
        <v>21033</v>
      </c>
      <c r="B282" s="30" t="s">
        <v>330</v>
      </c>
      <c r="C282" t="s">
        <v>329</v>
      </c>
      <c r="D282" s="34">
        <v>4</v>
      </c>
      <c r="E282" s="34">
        <v>4</v>
      </c>
      <c r="F282" s="12">
        <f t="shared" si="4"/>
        <v>0</v>
      </c>
      <c r="G282" s="34"/>
      <c r="H282" s="34"/>
      <c r="I282" s="12"/>
      <c r="J282" s="34"/>
      <c r="K282" s="34"/>
    </row>
    <row r="283" spans="1:11" x14ac:dyDescent="0.45">
      <c r="A283" s="9"/>
      <c r="B283" s="30"/>
      <c r="C283" s="21" t="s">
        <v>11</v>
      </c>
      <c r="D283" s="11">
        <v>10</v>
      </c>
      <c r="E283" s="11">
        <v>10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45">
      <c r="A284" s="9"/>
      <c r="B284" s="32"/>
      <c r="C284" s="21" t="s">
        <v>39</v>
      </c>
      <c r="D284" s="11">
        <v>1</v>
      </c>
      <c r="E284" s="11">
        <v>1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C285" t="s">
        <v>38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45">
      <c r="A286" s="9"/>
      <c r="B286" s="10"/>
      <c r="C286" s="13" t="s">
        <v>8</v>
      </c>
      <c r="D286" s="11">
        <v>4</v>
      </c>
      <c r="E286" s="11">
        <v>4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14">
        <v>21033</v>
      </c>
      <c r="B287" s="15" t="s">
        <v>328</v>
      </c>
      <c r="C287" s="16"/>
      <c r="D287" s="17">
        <v>20</v>
      </c>
      <c r="E287" s="17">
        <v>20</v>
      </c>
      <c r="F287" s="18">
        <f t="shared" si="4"/>
        <v>0</v>
      </c>
      <c r="G287" s="17">
        <v>16</v>
      </c>
      <c r="H287" s="17">
        <v>16</v>
      </c>
      <c r="I287" s="18">
        <f>H287-G287</f>
        <v>0</v>
      </c>
      <c r="J287" s="17">
        <v>4</v>
      </c>
      <c r="K287" s="17">
        <f>E287-H287-J287</f>
        <v>0</v>
      </c>
    </row>
    <row r="288" spans="1:11" x14ac:dyDescent="0.45">
      <c r="A288" s="9">
        <v>21034</v>
      </c>
      <c r="B288" s="25" t="s">
        <v>327</v>
      </c>
      <c r="C288" s="21" t="s">
        <v>29</v>
      </c>
      <c r="D288" s="11">
        <v>2</v>
      </c>
      <c r="E288" s="11">
        <v>2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45">
      <c r="A289" s="9"/>
      <c r="C289" t="s">
        <v>20</v>
      </c>
      <c r="D289" s="34">
        <v>6</v>
      </c>
      <c r="E289" s="34">
        <v>6</v>
      </c>
      <c r="F289" s="12">
        <f t="shared" si="4"/>
        <v>0</v>
      </c>
      <c r="G289" s="34"/>
      <c r="H289" s="34"/>
      <c r="I289" s="12"/>
      <c r="J289" s="34"/>
      <c r="K289" s="34"/>
    </row>
    <row r="290" spans="1:11" x14ac:dyDescent="0.45">
      <c r="A290" s="9"/>
      <c r="B290" s="36"/>
      <c r="C290" s="21" t="s">
        <v>195</v>
      </c>
      <c r="D290" s="11">
        <v>1</v>
      </c>
      <c r="E290" s="11">
        <v>1</v>
      </c>
      <c r="F290" s="12">
        <f t="shared" si="4"/>
        <v>0</v>
      </c>
      <c r="G290" s="11"/>
      <c r="H290" s="11"/>
      <c r="I290" s="12"/>
      <c r="J290" s="11"/>
      <c r="K290" s="11"/>
    </row>
    <row r="291" spans="1:11" x14ac:dyDescent="0.45">
      <c r="A291" s="9"/>
      <c r="B291" s="29"/>
      <c r="C291" s="21" t="s">
        <v>326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14">
        <v>21034</v>
      </c>
      <c r="B292" s="43" t="s">
        <v>325</v>
      </c>
      <c r="C292" s="44"/>
      <c r="D292" s="17">
        <v>10</v>
      </c>
      <c r="E292" s="17">
        <v>10</v>
      </c>
      <c r="F292" s="18">
        <f t="shared" si="4"/>
        <v>0</v>
      </c>
      <c r="G292" s="17">
        <v>10</v>
      </c>
      <c r="H292" s="17">
        <v>10</v>
      </c>
      <c r="I292" s="18">
        <f>H292-G292</f>
        <v>0</v>
      </c>
      <c r="J292" s="17">
        <v>0</v>
      </c>
      <c r="K292" s="17">
        <f>E292-H292-J292</f>
        <v>0</v>
      </c>
    </row>
    <row r="293" spans="1:11" x14ac:dyDescent="0.45">
      <c r="A293" s="9">
        <v>21035</v>
      </c>
      <c r="B293" s="28" t="s">
        <v>324</v>
      </c>
      <c r="C293" s="21" t="s">
        <v>19</v>
      </c>
      <c r="D293" s="11">
        <v>1</v>
      </c>
      <c r="E293" s="11">
        <v>1</v>
      </c>
      <c r="F293" s="12">
        <f t="shared" si="4"/>
        <v>0</v>
      </c>
      <c r="G293" s="11"/>
      <c r="H293" s="11"/>
      <c r="I293" s="12"/>
      <c r="J293" s="11"/>
      <c r="K293" s="11"/>
    </row>
    <row r="294" spans="1:11" x14ac:dyDescent="0.45">
      <c r="A294" s="9"/>
      <c r="B294" s="28"/>
      <c r="C294" t="s">
        <v>32</v>
      </c>
      <c r="D294" s="11">
        <v>2</v>
      </c>
      <c r="E294" s="11">
        <v>2</v>
      </c>
      <c r="F294" s="12">
        <f t="shared" si="4"/>
        <v>0</v>
      </c>
      <c r="G294" s="11"/>
      <c r="H294" s="11"/>
      <c r="I294" s="12"/>
      <c r="J294" s="11"/>
      <c r="K294" s="11"/>
    </row>
    <row r="295" spans="1:11" x14ac:dyDescent="0.45">
      <c r="A295" s="18">
        <v>21035</v>
      </c>
      <c r="B295" s="22" t="s">
        <v>323</v>
      </c>
      <c r="C295" s="23"/>
      <c r="D295" s="17">
        <v>3</v>
      </c>
      <c r="E295" s="17">
        <v>3</v>
      </c>
      <c r="F295" s="18">
        <f t="shared" si="4"/>
        <v>0</v>
      </c>
      <c r="G295" s="17">
        <v>3</v>
      </c>
      <c r="H295" s="17">
        <v>3</v>
      </c>
      <c r="I295" s="18">
        <f>H295-G295</f>
        <v>0</v>
      </c>
      <c r="J295" s="17">
        <v>0</v>
      </c>
      <c r="K295" s="17">
        <f>E295-H295-J295</f>
        <v>0</v>
      </c>
    </row>
    <row r="296" spans="1:11" x14ac:dyDescent="0.45">
      <c r="A296" s="38"/>
      <c r="B296" t="s">
        <v>322</v>
      </c>
      <c r="C296" t="s">
        <v>45</v>
      </c>
      <c r="D296" s="11">
        <v>1</v>
      </c>
      <c r="E296" s="11">
        <v>1</v>
      </c>
      <c r="F296" s="11">
        <f t="shared" si="4"/>
        <v>0</v>
      </c>
      <c r="G296" s="11"/>
      <c r="H296" s="11"/>
      <c r="I296" s="11"/>
      <c r="J296" s="11"/>
      <c r="K296" s="11"/>
    </row>
    <row r="297" spans="1:11" x14ac:dyDescent="0.45">
      <c r="A297" s="18"/>
      <c r="B297" s="22" t="s">
        <v>321</v>
      </c>
      <c r="C297" s="23"/>
      <c r="D297" s="17">
        <v>1</v>
      </c>
      <c r="E297" s="17">
        <v>1</v>
      </c>
      <c r="F297" s="17">
        <f t="shared" si="4"/>
        <v>0</v>
      </c>
      <c r="G297" s="17">
        <v>0</v>
      </c>
      <c r="H297" s="17">
        <v>0</v>
      </c>
      <c r="I297" s="18">
        <f>H297-G297</f>
        <v>0</v>
      </c>
      <c r="J297" s="17">
        <v>1</v>
      </c>
      <c r="K297" s="17">
        <f>E297-H297-J297</f>
        <v>0</v>
      </c>
    </row>
    <row r="298" spans="1:11" x14ac:dyDescent="0.45">
      <c r="A298" s="38"/>
      <c r="B298" t="s">
        <v>320</v>
      </c>
      <c r="C298" t="s">
        <v>319</v>
      </c>
      <c r="D298" s="38">
        <v>1</v>
      </c>
      <c r="E298" s="38">
        <v>1</v>
      </c>
      <c r="F298" s="38">
        <f t="shared" si="4"/>
        <v>0</v>
      </c>
      <c r="G298" s="38"/>
      <c r="H298" s="38"/>
      <c r="I298" s="38"/>
      <c r="J298" s="38"/>
      <c r="K298" s="38"/>
    </row>
    <row r="299" spans="1:11" x14ac:dyDescent="0.45">
      <c r="A299" s="18"/>
      <c r="B299" s="22" t="s">
        <v>318</v>
      </c>
      <c r="C299" s="23"/>
      <c r="D299" s="18">
        <v>1</v>
      </c>
      <c r="E299" s="18">
        <v>1</v>
      </c>
      <c r="F299" s="18">
        <f t="shared" si="4"/>
        <v>0</v>
      </c>
      <c r="G299" s="18">
        <v>1</v>
      </c>
      <c r="H299" s="18">
        <v>1</v>
      </c>
      <c r="I299" s="18">
        <f>H299-G299</f>
        <v>0</v>
      </c>
      <c r="J299" s="18">
        <v>0</v>
      </c>
      <c r="K299" s="17">
        <f>E299-H299-J299</f>
        <v>0</v>
      </c>
    </row>
    <row r="300" spans="1:11" x14ac:dyDescent="0.45">
      <c r="A300" s="38"/>
      <c r="B300" t="s">
        <v>317</v>
      </c>
      <c r="C300" t="s">
        <v>19</v>
      </c>
      <c r="D300" s="38">
        <v>1</v>
      </c>
      <c r="E300" s="38">
        <v>1</v>
      </c>
      <c r="F300" s="38">
        <f t="shared" si="4"/>
        <v>0</v>
      </c>
      <c r="G300" s="38"/>
      <c r="H300" s="38"/>
      <c r="I300" s="38"/>
      <c r="J300" s="38"/>
      <c r="K300" s="38"/>
    </row>
    <row r="301" spans="1:11" x14ac:dyDescent="0.45">
      <c r="A301" s="18"/>
      <c r="B301" s="22" t="s">
        <v>316</v>
      </c>
      <c r="C301" s="23"/>
      <c r="D301" s="18">
        <v>1</v>
      </c>
      <c r="E301" s="18">
        <v>1</v>
      </c>
      <c r="F301" s="18">
        <f t="shared" si="4"/>
        <v>0</v>
      </c>
      <c r="G301" s="18">
        <v>1</v>
      </c>
      <c r="H301" s="18">
        <v>1</v>
      </c>
      <c r="I301" s="18">
        <f>H301-G301</f>
        <v>0</v>
      </c>
      <c r="J301" s="18">
        <v>0</v>
      </c>
      <c r="K301" s="17">
        <f>E301-H301-J301</f>
        <v>0</v>
      </c>
    </row>
    <row r="302" spans="1:11" x14ac:dyDescent="0.45">
      <c r="A302" s="38"/>
      <c r="B302" t="s">
        <v>315</v>
      </c>
      <c r="C302" t="s">
        <v>19</v>
      </c>
      <c r="D302" s="11">
        <v>1</v>
      </c>
      <c r="E302" s="11">
        <v>1</v>
      </c>
      <c r="F302" s="38">
        <f t="shared" si="4"/>
        <v>0</v>
      </c>
      <c r="G302" s="11"/>
      <c r="H302" s="11"/>
      <c r="I302" s="38"/>
      <c r="J302" s="11"/>
      <c r="K302" s="11"/>
    </row>
    <row r="303" spans="1:11" x14ac:dyDescent="0.45">
      <c r="A303" s="18"/>
      <c r="B303" s="22" t="s">
        <v>314</v>
      </c>
      <c r="C303" s="23"/>
      <c r="D303" s="17">
        <v>1</v>
      </c>
      <c r="E303" s="17">
        <v>1</v>
      </c>
      <c r="F303" s="18">
        <f t="shared" si="4"/>
        <v>0</v>
      </c>
      <c r="G303" s="17">
        <v>1</v>
      </c>
      <c r="H303" s="17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45">
      <c r="A304" s="9"/>
      <c r="B304" s="33" t="s">
        <v>313</v>
      </c>
      <c r="C304" s="13" t="s">
        <v>19</v>
      </c>
      <c r="D304" s="11">
        <v>1</v>
      </c>
      <c r="E304" s="11">
        <v>1</v>
      </c>
      <c r="F304" s="12">
        <f t="shared" si="4"/>
        <v>0</v>
      </c>
      <c r="G304" s="11"/>
      <c r="H304" s="11"/>
      <c r="I304" s="12"/>
      <c r="J304" s="11"/>
      <c r="K304" s="11"/>
    </row>
    <row r="305" spans="1:11" x14ac:dyDescent="0.45">
      <c r="A305" s="14"/>
      <c r="B305" s="15" t="s">
        <v>312</v>
      </c>
      <c r="C305" s="16"/>
      <c r="D305" s="17">
        <v>1</v>
      </c>
      <c r="E305" s="17">
        <v>1</v>
      </c>
      <c r="F305" s="18">
        <f t="shared" si="4"/>
        <v>0</v>
      </c>
      <c r="G305" s="17">
        <v>1</v>
      </c>
      <c r="H305" s="17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45">
      <c r="A306" s="9">
        <v>21117</v>
      </c>
      <c r="B306" s="30" t="s">
        <v>311</v>
      </c>
      <c r="C306" t="s">
        <v>20</v>
      </c>
      <c r="D306" s="34">
        <v>7</v>
      </c>
      <c r="E306" s="34">
        <v>7</v>
      </c>
      <c r="F306" s="12">
        <f t="shared" si="4"/>
        <v>0</v>
      </c>
      <c r="G306" s="34"/>
      <c r="H306" s="34"/>
      <c r="I306" s="12"/>
      <c r="J306" s="34"/>
      <c r="K306" s="34"/>
    </row>
    <row r="307" spans="1:11" x14ac:dyDescent="0.45">
      <c r="A307" s="9"/>
      <c r="B307" s="10"/>
      <c r="C307" s="13" t="s">
        <v>19</v>
      </c>
      <c r="D307" s="11">
        <v>8</v>
      </c>
      <c r="E307" s="11">
        <v>8</v>
      </c>
      <c r="F307" s="12">
        <f t="shared" si="4"/>
        <v>0</v>
      </c>
      <c r="G307" s="11"/>
      <c r="H307" s="11"/>
      <c r="I307" s="12"/>
      <c r="J307" s="11"/>
      <c r="K307" s="11"/>
    </row>
    <row r="308" spans="1:11" x14ac:dyDescent="0.45">
      <c r="A308" s="9"/>
      <c r="B308" s="10"/>
      <c r="C308" s="13" t="s">
        <v>266</v>
      </c>
      <c r="D308" s="11">
        <v>1</v>
      </c>
      <c r="E308" s="11">
        <v>1</v>
      </c>
      <c r="F308" s="12">
        <f t="shared" si="4"/>
        <v>0</v>
      </c>
      <c r="G308" s="11"/>
      <c r="H308" s="11"/>
      <c r="I308" s="12"/>
      <c r="J308" s="11"/>
      <c r="K308" s="11"/>
    </row>
    <row r="309" spans="1:11" x14ac:dyDescent="0.45">
      <c r="A309" s="9"/>
      <c r="B309" s="37"/>
      <c r="C309" s="13" t="s">
        <v>267</v>
      </c>
      <c r="D309" s="11">
        <v>1</v>
      </c>
      <c r="E309" s="11">
        <v>1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45">
      <c r="A310" s="14">
        <v>21117</v>
      </c>
      <c r="B310" s="15" t="s">
        <v>310</v>
      </c>
      <c r="C310" s="16"/>
      <c r="D310" s="17">
        <v>17</v>
      </c>
      <c r="E310" s="17">
        <v>17</v>
      </c>
      <c r="F310" s="18">
        <f t="shared" si="4"/>
        <v>0</v>
      </c>
      <c r="G310" s="17">
        <v>16</v>
      </c>
      <c r="H310" s="17">
        <v>16</v>
      </c>
      <c r="I310" s="18">
        <f>H310-G310</f>
        <v>0</v>
      </c>
      <c r="J310" s="17">
        <v>0</v>
      </c>
      <c r="K310" s="17">
        <f>E310-H310-J310</f>
        <v>1</v>
      </c>
    </row>
    <row r="311" spans="1:11" x14ac:dyDescent="0.45">
      <c r="A311" s="9">
        <v>21037</v>
      </c>
      <c r="B311" t="s">
        <v>309</v>
      </c>
      <c r="C311" t="s">
        <v>248</v>
      </c>
      <c r="D311" s="38">
        <v>1</v>
      </c>
      <c r="E311" s="38">
        <v>1</v>
      </c>
      <c r="F311" s="38">
        <f t="shared" si="4"/>
        <v>0</v>
      </c>
      <c r="G311" s="38"/>
      <c r="H311" s="38"/>
      <c r="I311" s="38"/>
      <c r="J311" s="38"/>
      <c r="K311" s="38"/>
    </row>
    <row r="312" spans="1:11" x14ac:dyDescent="0.45">
      <c r="A312" s="18">
        <v>21037</v>
      </c>
      <c r="B312" s="22" t="s">
        <v>308</v>
      </c>
      <c r="C312" s="23"/>
      <c r="D312" s="18">
        <v>1</v>
      </c>
      <c r="E312" s="18">
        <v>1</v>
      </c>
      <c r="F312" s="18">
        <f t="shared" si="4"/>
        <v>0</v>
      </c>
      <c r="G312" s="18">
        <v>1</v>
      </c>
      <c r="H312" s="18">
        <v>1</v>
      </c>
      <c r="I312" s="18">
        <f>H312-G312</f>
        <v>0</v>
      </c>
      <c r="J312" s="18">
        <v>0</v>
      </c>
      <c r="K312" s="17">
        <f>E312-H312-J312</f>
        <v>0</v>
      </c>
    </row>
    <row r="313" spans="1:11" x14ac:dyDescent="0.45">
      <c r="A313" s="9">
        <v>21038</v>
      </c>
      <c r="B313" s="30" t="s">
        <v>307</v>
      </c>
      <c r="C313" s="13" t="s">
        <v>19</v>
      </c>
      <c r="D313" s="11">
        <v>5</v>
      </c>
      <c r="E313" s="11">
        <v>5</v>
      </c>
      <c r="F313" s="12">
        <f t="shared" si="4"/>
        <v>0</v>
      </c>
      <c r="G313" s="11"/>
      <c r="H313" s="11"/>
      <c r="I313" s="12"/>
      <c r="J313" s="11"/>
      <c r="K313" s="11"/>
    </row>
    <row r="314" spans="1:11" x14ac:dyDescent="0.45">
      <c r="A314" s="9"/>
      <c r="B314" s="70"/>
      <c r="C314" s="73" t="s">
        <v>483</v>
      </c>
      <c r="D314" s="74">
        <v>1</v>
      </c>
      <c r="E314" s="74">
        <v>1</v>
      </c>
      <c r="F314" s="12">
        <f t="shared" si="4"/>
        <v>0</v>
      </c>
      <c r="G314" s="74"/>
      <c r="H314" s="74"/>
      <c r="I314" s="12"/>
      <c r="J314" s="74"/>
      <c r="K314" s="74"/>
    </row>
    <row r="315" spans="1:11" s="75" customFormat="1" x14ac:dyDescent="0.45">
      <c r="A315" s="61"/>
      <c r="C315" s="75" t="s">
        <v>32</v>
      </c>
      <c r="D315" s="34">
        <v>3</v>
      </c>
      <c r="E315" s="34">
        <v>3</v>
      </c>
      <c r="F315" s="12">
        <f t="shared" si="4"/>
        <v>0</v>
      </c>
      <c r="G315" s="34"/>
      <c r="H315" s="34"/>
      <c r="I315" s="12"/>
      <c r="J315" s="34"/>
      <c r="K315" s="34"/>
    </row>
    <row r="316" spans="1:11" x14ac:dyDescent="0.45">
      <c r="A316" s="9"/>
      <c r="B316" s="32"/>
      <c r="C316" s="21" t="s">
        <v>128</v>
      </c>
      <c r="D316" s="11">
        <v>1</v>
      </c>
      <c r="E316" s="11">
        <v>1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45">
      <c r="A317" s="9"/>
      <c r="B317" s="10"/>
      <c r="C317" s="21" t="s">
        <v>81</v>
      </c>
      <c r="D317" s="11">
        <v>2</v>
      </c>
      <c r="E317" s="11">
        <v>2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14">
        <v>21038</v>
      </c>
      <c r="B318" s="15" t="s">
        <v>306</v>
      </c>
      <c r="C318" s="16"/>
      <c r="D318" s="17">
        <v>12</v>
      </c>
      <c r="E318" s="17">
        <v>12</v>
      </c>
      <c r="F318" s="18">
        <f t="shared" si="4"/>
        <v>0</v>
      </c>
      <c r="G318" s="17">
        <v>12</v>
      </c>
      <c r="H318" s="17">
        <v>12</v>
      </c>
      <c r="I318" s="18">
        <f>H318-G318</f>
        <v>0</v>
      </c>
      <c r="J318" s="17">
        <v>0</v>
      </c>
      <c r="K318" s="17">
        <f>E318-H318-J318</f>
        <v>0</v>
      </c>
    </row>
    <row r="319" spans="1:11" x14ac:dyDescent="0.45">
      <c r="A319" s="45">
        <v>21039</v>
      </c>
      <c r="B319" s="30" t="s">
        <v>305</v>
      </c>
      <c r="C319" s="13" t="s">
        <v>11</v>
      </c>
      <c r="D319" s="11">
        <v>6</v>
      </c>
      <c r="E319" s="11">
        <v>6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46"/>
      <c r="B320" s="32"/>
      <c r="C320" s="13" t="s">
        <v>19</v>
      </c>
      <c r="D320" s="11">
        <v>3</v>
      </c>
      <c r="E320" s="11">
        <v>3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45">
      <c r="A321" s="46"/>
      <c r="B321" s="32"/>
      <c r="C321" s="13" t="s">
        <v>113</v>
      </c>
      <c r="D321" s="11">
        <v>1</v>
      </c>
      <c r="E321" s="11">
        <v>1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45">
      <c r="A322" s="46"/>
      <c r="B322" s="32"/>
      <c r="C322" s="13" t="s">
        <v>38</v>
      </c>
      <c r="D322" s="11">
        <v>2</v>
      </c>
      <c r="E322" s="11">
        <v>2</v>
      </c>
      <c r="F322" s="12">
        <f t="shared" si="4"/>
        <v>0</v>
      </c>
      <c r="G322" s="11"/>
      <c r="H322" s="11"/>
      <c r="I322" s="12"/>
      <c r="J322" s="11"/>
      <c r="K322" s="11"/>
    </row>
    <row r="323" spans="1:11" x14ac:dyDescent="0.45">
      <c r="A323" s="47"/>
      <c r="B323" s="10"/>
      <c r="C323" s="13" t="s">
        <v>8</v>
      </c>
      <c r="D323" s="11">
        <v>7</v>
      </c>
      <c r="E323" s="11">
        <v>7</v>
      </c>
      <c r="F323" s="12">
        <f t="shared" si="4"/>
        <v>0</v>
      </c>
      <c r="G323" s="11"/>
      <c r="H323" s="11"/>
      <c r="I323" s="12"/>
      <c r="J323" s="11"/>
      <c r="K323" s="11"/>
    </row>
    <row r="324" spans="1:11" x14ac:dyDescent="0.45">
      <c r="A324" s="14">
        <v>21039</v>
      </c>
      <c r="B324" s="15" t="s">
        <v>304</v>
      </c>
      <c r="C324" s="16"/>
      <c r="D324" s="17">
        <v>19</v>
      </c>
      <c r="E324" s="17">
        <v>19</v>
      </c>
      <c r="F324" s="18">
        <f t="shared" si="4"/>
        <v>0</v>
      </c>
      <c r="G324" s="17">
        <v>17</v>
      </c>
      <c r="H324" s="17">
        <v>17</v>
      </c>
      <c r="I324" s="18">
        <f>H324-G324</f>
        <v>0</v>
      </c>
      <c r="J324" s="17">
        <v>2</v>
      </c>
      <c r="K324" s="17">
        <f>E324-H324-J324</f>
        <v>0</v>
      </c>
    </row>
    <row r="325" spans="1:11" x14ac:dyDescent="0.45">
      <c r="A325" s="9">
        <v>21040</v>
      </c>
      <c r="B325" s="30" t="s">
        <v>303</v>
      </c>
      <c r="C325" s="20" t="s">
        <v>464</v>
      </c>
      <c r="D325" s="26">
        <v>1</v>
      </c>
      <c r="E325" s="26">
        <v>1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45">
      <c r="A326" s="9"/>
      <c r="B326" s="30"/>
      <c r="C326" s="20" t="s">
        <v>59</v>
      </c>
      <c r="D326" s="26">
        <v>11</v>
      </c>
      <c r="E326" s="26">
        <v>11</v>
      </c>
      <c r="F326" s="12">
        <f t="shared" ref="F326:F389" si="5">E326-D326</f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t="s">
        <v>115</v>
      </c>
      <c r="D327" s="26">
        <v>2</v>
      </c>
      <c r="E327" s="26">
        <v>2</v>
      </c>
      <c r="F327" s="12">
        <f t="shared" si="5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t="s">
        <v>302</v>
      </c>
      <c r="D328" s="26">
        <v>5</v>
      </c>
      <c r="E328" s="26">
        <v>5</v>
      </c>
      <c r="F328" s="12">
        <f t="shared" si="5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t="s">
        <v>301</v>
      </c>
      <c r="D329" s="26">
        <v>1</v>
      </c>
      <c r="E329" s="26">
        <v>1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s="73" t="s">
        <v>447</v>
      </c>
      <c r="D330" s="26">
        <v>1</v>
      </c>
      <c r="E330" s="26">
        <v>1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45">
      <c r="A331" s="9"/>
      <c r="B331" s="30"/>
      <c r="C331" s="20" t="s">
        <v>90</v>
      </c>
      <c r="D331" s="26">
        <v>1</v>
      </c>
      <c r="E331" s="26">
        <v>1</v>
      </c>
      <c r="F331" s="12">
        <f t="shared" si="5"/>
        <v>0</v>
      </c>
      <c r="G331" s="26"/>
      <c r="H331" s="26"/>
      <c r="I331" s="12"/>
      <c r="J331" s="26"/>
      <c r="K331" s="26"/>
    </row>
    <row r="332" spans="1:11" x14ac:dyDescent="0.45">
      <c r="A332" s="9"/>
      <c r="B332" s="30"/>
      <c r="C332" s="20" t="s">
        <v>77</v>
      </c>
      <c r="D332" s="26">
        <v>1</v>
      </c>
      <c r="E332" s="26">
        <v>1</v>
      </c>
      <c r="F332" s="12">
        <f t="shared" si="5"/>
        <v>0</v>
      </c>
      <c r="G332" s="26"/>
      <c r="H332" s="26"/>
      <c r="I332" s="12"/>
      <c r="J332" s="26"/>
      <c r="K332" s="26"/>
    </row>
    <row r="333" spans="1:11" x14ac:dyDescent="0.45">
      <c r="A333" s="9"/>
      <c r="B333" s="30"/>
      <c r="C333" s="13" t="s">
        <v>19</v>
      </c>
      <c r="D333" s="11">
        <v>70</v>
      </c>
      <c r="E333" s="11">
        <v>70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45">
      <c r="A334" s="9"/>
      <c r="B334" s="30"/>
      <c r="C334" t="s">
        <v>114</v>
      </c>
      <c r="D334" s="11">
        <v>1</v>
      </c>
      <c r="E334" s="11">
        <v>1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2"/>
      <c r="C335" s="13" t="s">
        <v>113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t="s">
        <v>32</v>
      </c>
      <c r="D336" s="11">
        <v>3</v>
      </c>
      <c r="E336" s="11">
        <v>3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t="s">
        <v>300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s="13" t="s">
        <v>89</v>
      </c>
      <c r="D338" s="11">
        <v>3</v>
      </c>
      <c r="E338" s="11">
        <v>3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s="13" t="s">
        <v>119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32"/>
      <c r="C340" s="13" t="s">
        <v>205</v>
      </c>
      <c r="D340" s="11">
        <v>1</v>
      </c>
      <c r="E340" s="11">
        <v>1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9"/>
      <c r="B341" s="32"/>
      <c r="C341" s="13" t="s">
        <v>7</v>
      </c>
      <c r="D341" s="11">
        <v>2</v>
      </c>
      <c r="E341" s="11">
        <v>2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9"/>
      <c r="B342" s="32"/>
      <c r="C342" s="13" t="s">
        <v>45</v>
      </c>
      <c r="D342" s="11">
        <v>20</v>
      </c>
      <c r="E342" s="11">
        <v>20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10"/>
      <c r="C343" s="13" t="s">
        <v>299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14">
        <v>21040</v>
      </c>
      <c r="B344" s="15" t="s">
        <v>298</v>
      </c>
      <c r="C344" s="16"/>
      <c r="D344" s="17">
        <v>127</v>
      </c>
      <c r="E344" s="17">
        <v>127</v>
      </c>
      <c r="F344" s="18">
        <f t="shared" si="5"/>
        <v>0</v>
      </c>
      <c r="G344" s="17">
        <v>107</v>
      </c>
      <c r="H344" s="17">
        <v>109</v>
      </c>
      <c r="I344" s="18">
        <f>H344-G344</f>
        <v>2</v>
      </c>
      <c r="J344" s="17">
        <v>17</v>
      </c>
      <c r="K344" s="17">
        <f>E344-H344-J344</f>
        <v>1</v>
      </c>
    </row>
    <row r="345" spans="1:11" x14ac:dyDescent="0.45">
      <c r="A345" s="9">
        <v>21041</v>
      </c>
      <c r="B345" s="30" t="s">
        <v>297</v>
      </c>
      <c r="C345" s="21" t="s">
        <v>77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9"/>
      <c r="B346" s="20"/>
      <c r="C346" s="13" t="s">
        <v>19</v>
      </c>
      <c r="D346" s="11">
        <v>5</v>
      </c>
      <c r="E346" s="11">
        <v>5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20"/>
      <c r="C347" t="s">
        <v>262</v>
      </c>
      <c r="D347" s="11">
        <v>11</v>
      </c>
      <c r="E347" s="11">
        <v>11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20"/>
      <c r="C348" s="20" t="s">
        <v>32</v>
      </c>
      <c r="D348" s="11">
        <v>22</v>
      </c>
      <c r="E348" s="11">
        <v>22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32"/>
      <c r="C349" s="21" t="s">
        <v>250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9"/>
      <c r="B350" s="32"/>
      <c r="C350" s="21" t="s">
        <v>128</v>
      </c>
      <c r="D350" s="11">
        <v>4</v>
      </c>
      <c r="E350" s="11">
        <v>4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9"/>
      <c r="B351" s="10"/>
      <c r="C351" s="21" t="s">
        <v>81</v>
      </c>
      <c r="D351" s="11">
        <v>2</v>
      </c>
      <c r="E351" s="11">
        <v>2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14">
        <v>21041</v>
      </c>
      <c r="B352" s="15" t="s">
        <v>296</v>
      </c>
      <c r="C352" s="16"/>
      <c r="D352" s="17">
        <v>46</v>
      </c>
      <c r="E352" s="17">
        <v>46</v>
      </c>
      <c r="F352" s="18">
        <f t="shared" si="5"/>
        <v>0</v>
      </c>
      <c r="G352" s="17">
        <v>39</v>
      </c>
      <c r="H352" s="17">
        <v>39</v>
      </c>
      <c r="I352" s="18">
        <f>H352-G352</f>
        <v>0</v>
      </c>
      <c r="J352" s="17">
        <v>6</v>
      </c>
      <c r="K352" s="17">
        <f>E352-H352-J352</f>
        <v>1</v>
      </c>
    </row>
    <row r="353" spans="1:11" x14ac:dyDescent="0.45">
      <c r="A353" s="9">
        <v>21042</v>
      </c>
      <c r="B353" s="30" t="s">
        <v>295</v>
      </c>
      <c r="C353" s="13" t="s">
        <v>16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45">
      <c r="A354" s="9"/>
      <c r="B354" s="33"/>
      <c r="C354" t="s">
        <v>19</v>
      </c>
      <c r="D354" s="11">
        <v>1</v>
      </c>
      <c r="E354" s="11">
        <v>1</v>
      </c>
      <c r="F354" s="12">
        <f t="shared" si="5"/>
        <v>0</v>
      </c>
      <c r="G354" s="11"/>
      <c r="H354" s="11"/>
      <c r="I354" s="12"/>
      <c r="J354" s="11"/>
      <c r="K354" s="11"/>
    </row>
    <row r="355" spans="1:11" x14ac:dyDescent="0.45">
      <c r="A355" s="9"/>
      <c r="B355" s="10"/>
      <c r="C355" s="13" t="s">
        <v>294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45">
      <c r="A356" s="14">
        <v>21042</v>
      </c>
      <c r="B356" s="15" t="s">
        <v>293</v>
      </c>
      <c r="C356" s="16"/>
      <c r="D356" s="17">
        <v>3</v>
      </c>
      <c r="E356" s="17">
        <v>3</v>
      </c>
      <c r="F356" s="18">
        <f t="shared" si="5"/>
        <v>0</v>
      </c>
      <c r="G356" s="17">
        <v>3</v>
      </c>
      <c r="H356" s="17">
        <v>3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45">
      <c r="A357" s="9">
        <v>21043</v>
      </c>
      <c r="B357" t="s">
        <v>292</v>
      </c>
      <c r="C357" t="s">
        <v>82</v>
      </c>
      <c r="D357" s="12">
        <v>1</v>
      </c>
      <c r="E357" s="12">
        <v>1</v>
      </c>
      <c r="F357" s="12">
        <f t="shared" si="5"/>
        <v>0</v>
      </c>
      <c r="G357" s="12"/>
      <c r="H357" s="12"/>
      <c r="I357" s="12"/>
      <c r="J357" s="12"/>
      <c r="K357" s="12"/>
    </row>
    <row r="358" spans="1:11" x14ac:dyDescent="0.45">
      <c r="A358" s="14">
        <v>21043</v>
      </c>
      <c r="B358" s="23" t="s">
        <v>291</v>
      </c>
      <c r="C358" s="23"/>
      <c r="D358" s="17">
        <v>1</v>
      </c>
      <c r="E358" s="17">
        <v>1</v>
      </c>
      <c r="F358" s="14">
        <f t="shared" si="5"/>
        <v>0</v>
      </c>
      <c r="G358" s="17">
        <v>1</v>
      </c>
      <c r="H358" s="17">
        <v>1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45">
      <c r="A359" s="42"/>
      <c r="B359" s="28" t="s">
        <v>290</v>
      </c>
      <c r="C359" s="21" t="s">
        <v>8</v>
      </c>
      <c r="D359" s="11">
        <v>1</v>
      </c>
      <c r="E359" s="11">
        <v>1</v>
      </c>
      <c r="F359" s="12">
        <f t="shared" si="5"/>
        <v>0</v>
      </c>
      <c r="G359" s="11"/>
      <c r="H359" s="11"/>
      <c r="I359" s="12"/>
      <c r="J359" s="11"/>
      <c r="K359" s="11"/>
    </row>
    <row r="360" spans="1:11" x14ac:dyDescent="0.45">
      <c r="A360" s="18"/>
      <c r="B360" s="22" t="s">
        <v>289</v>
      </c>
      <c r="C360" s="23"/>
      <c r="D360" s="17">
        <v>1</v>
      </c>
      <c r="E360" s="17">
        <v>1</v>
      </c>
      <c r="F360" s="18">
        <f t="shared" si="5"/>
        <v>0</v>
      </c>
      <c r="G360" s="17">
        <v>1</v>
      </c>
      <c r="H360" s="17">
        <v>1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45">
      <c r="A361" s="42"/>
      <c r="B361" t="s">
        <v>288</v>
      </c>
      <c r="C361" t="s">
        <v>32</v>
      </c>
      <c r="D361" s="42">
        <v>1</v>
      </c>
      <c r="E361" s="42">
        <v>1</v>
      </c>
      <c r="F361" s="42">
        <f t="shared" si="5"/>
        <v>0</v>
      </c>
      <c r="G361" s="42"/>
      <c r="H361" s="42"/>
      <c r="I361" s="12"/>
      <c r="J361" s="42"/>
      <c r="K361" s="42"/>
    </row>
    <row r="362" spans="1:11" x14ac:dyDescent="0.45">
      <c r="A362" s="18"/>
      <c r="B362" s="22" t="s">
        <v>287</v>
      </c>
      <c r="C362" s="23"/>
      <c r="D362" s="18">
        <v>1</v>
      </c>
      <c r="E362" s="18">
        <v>1</v>
      </c>
      <c r="F362" s="18">
        <f t="shared" si="5"/>
        <v>0</v>
      </c>
      <c r="G362" s="18">
        <v>1</v>
      </c>
      <c r="H362" s="18">
        <v>1</v>
      </c>
      <c r="I362" s="18">
        <f>H362-G362</f>
        <v>0</v>
      </c>
      <c r="J362" s="18">
        <v>0</v>
      </c>
      <c r="K362" s="17">
        <f>E362-H362-J362</f>
        <v>0</v>
      </c>
    </row>
    <row r="363" spans="1:11" x14ac:dyDescent="0.45">
      <c r="A363" s="48"/>
      <c r="B363" s="28" t="s">
        <v>286</v>
      </c>
      <c r="C363" t="s">
        <v>32</v>
      </c>
      <c r="D363" s="49">
        <v>1</v>
      </c>
      <c r="E363" s="49">
        <v>1</v>
      </c>
      <c r="F363" s="50">
        <f t="shared" si="5"/>
        <v>0</v>
      </c>
      <c r="G363" s="49"/>
      <c r="H363" s="49"/>
      <c r="I363" s="12"/>
      <c r="J363" s="49"/>
      <c r="K363" s="49"/>
    </row>
    <row r="364" spans="1:11" x14ac:dyDescent="0.45">
      <c r="A364" s="48"/>
      <c r="B364" s="28"/>
      <c r="C364" s="21" t="s">
        <v>81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45">
      <c r="A365" s="51"/>
      <c r="B365" s="22" t="s">
        <v>285</v>
      </c>
      <c r="C365" s="23"/>
      <c r="D365" s="17">
        <v>2</v>
      </c>
      <c r="E365" s="17">
        <v>2</v>
      </c>
      <c r="F365" s="18">
        <f t="shared" si="5"/>
        <v>0</v>
      </c>
      <c r="G365" s="17">
        <v>2</v>
      </c>
      <c r="H365" s="17">
        <v>2</v>
      </c>
      <c r="I365" s="18">
        <f>H365-G365</f>
        <v>0</v>
      </c>
      <c r="J365" s="17">
        <v>0</v>
      </c>
      <c r="K365" s="17">
        <f>E365-H365-J365</f>
        <v>0</v>
      </c>
    </row>
    <row r="366" spans="1:11" x14ac:dyDescent="0.45">
      <c r="A366" s="48"/>
      <c r="B366" t="s">
        <v>284</v>
      </c>
      <c r="C366" s="21" t="s">
        <v>19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45">
      <c r="A367" s="51"/>
      <c r="B367" s="22" t="s">
        <v>283</v>
      </c>
      <c r="C367" s="23"/>
      <c r="D367" s="17">
        <v>1</v>
      </c>
      <c r="E367" s="17">
        <v>1</v>
      </c>
      <c r="F367" s="18">
        <f t="shared" si="5"/>
        <v>0</v>
      </c>
      <c r="G367" s="17">
        <v>1</v>
      </c>
      <c r="H367" s="17">
        <v>1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45">
      <c r="A368" s="9"/>
      <c r="B368" s="33" t="s">
        <v>282</v>
      </c>
      <c r="C368" s="13" t="s">
        <v>7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45">
      <c r="A369" s="14"/>
      <c r="B369" s="15" t="s">
        <v>281</v>
      </c>
      <c r="C369" s="16"/>
      <c r="D369" s="17">
        <v>1</v>
      </c>
      <c r="E369" s="17">
        <v>1</v>
      </c>
      <c r="F369" s="18">
        <f t="shared" si="5"/>
        <v>0</v>
      </c>
      <c r="G369" s="17">
        <v>1</v>
      </c>
      <c r="H369" s="17">
        <v>1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45">
      <c r="A370" s="19">
        <v>21044</v>
      </c>
      <c r="B370" s="28" t="s">
        <v>280</v>
      </c>
      <c r="C370" t="s">
        <v>279</v>
      </c>
      <c r="D370" s="34">
        <v>1</v>
      </c>
      <c r="E370" s="34">
        <v>1</v>
      </c>
      <c r="F370" s="12">
        <f t="shared" si="5"/>
        <v>0</v>
      </c>
      <c r="G370" s="34"/>
      <c r="H370" s="34"/>
      <c r="I370" s="12"/>
      <c r="J370" s="34"/>
      <c r="K370" s="34"/>
    </row>
    <row r="371" spans="1:11" x14ac:dyDescent="0.45">
      <c r="A371" s="19"/>
      <c r="B371" s="52"/>
      <c r="C371" s="21" t="s">
        <v>11</v>
      </c>
      <c r="D371" s="11">
        <v>1</v>
      </c>
      <c r="E371" s="11">
        <v>1</v>
      </c>
      <c r="F371" s="12">
        <f t="shared" si="5"/>
        <v>0</v>
      </c>
      <c r="G371" s="11"/>
      <c r="H371" s="11"/>
      <c r="I371" s="12"/>
      <c r="J371" s="11"/>
      <c r="K371" s="11"/>
    </row>
    <row r="372" spans="1:11" x14ac:dyDescent="0.45">
      <c r="A372" s="18">
        <v>21044</v>
      </c>
      <c r="B372" s="22" t="s">
        <v>278</v>
      </c>
      <c r="C372" s="23"/>
      <c r="D372" s="17">
        <v>2</v>
      </c>
      <c r="E372" s="17">
        <v>2</v>
      </c>
      <c r="F372" s="18">
        <f t="shared" si="5"/>
        <v>0</v>
      </c>
      <c r="G372" s="17">
        <v>2</v>
      </c>
      <c r="H372" s="17">
        <v>2</v>
      </c>
      <c r="I372" s="18">
        <f>H372-G372</f>
        <v>0</v>
      </c>
      <c r="J372" s="17">
        <v>0</v>
      </c>
      <c r="K372" s="17">
        <f>E372-H372-J372</f>
        <v>0</v>
      </c>
    </row>
    <row r="373" spans="1:11" x14ac:dyDescent="0.45">
      <c r="A373" s="19">
        <v>21045</v>
      </c>
      <c r="B373" s="28" t="s">
        <v>277</v>
      </c>
      <c r="C373" t="s">
        <v>19</v>
      </c>
      <c r="D373" s="34">
        <v>1</v>
      </c>
      <c r="E373" s="34">
        <v>1</v>
      </c>
      <c r="F373" s="12">
        <f t="shared" si="5"/>
        <v>0</v>
      </c>
      <c r="G373" s="34"/>
      <c r="H373" s="34"/>
      <c r="I373" s="12"/>
      <c r="J373" s="34"/>
      <c r="K373" s="34"/>
    </row>
    <row r="374" spans="1:11" x14ac:dyDescent="0.45">
      <c r="A374" s="19"/>
      <c r="B374" s="28"/>
      <c r="C374" s="21" t="s">
        <v>89</v>
      </c>
      <c r="D374" s="11">
        <v>1</v>
      </c>
      <c r="E374" s="11">
        <v>1</v>
      </c>
      <c r="F374" s="12">
        <f t="shared" si="5"/>
        <v>0</v>
      </c>
      <c r="G374" s="11"/>
      <c r="H374" s="11"/>
      <c r="I374" s="12"/>
      <c r="J374" s="11"/>
      <c r="K374" s="11"/>
    </row>
    <row r="375" spans="1:11" x14ac:dyDescent="0.45">
      <c r="A375" s="18">
        <v>21045</v>
      </c>
      <c r="B375" s="22" t="s">
        <v>276</v>
      </c>
      <c r="C375" s="23"/>
      <c r="D375" s="17">
        <v>2</v>
      </c>
      <c r="E375" s="17">
        <v>2</v>
      </c>
      <c r="F375" s="18">
        <f t="shared" si="5"/>
        <v>0</v>
      </c>
      <c r="G375" s="17">
        <v>2</v>
      </c>
      <c r="H375" s="17">
        <v>2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45">
      <c r="A376" s="19">
        <v>21046</v>
      </c>
      <c r="B376" t="s">
        <v>275</v>
      </c>
      <c r="C376" t="s">
        <v>19</v>
      </c>
      <c r="D376" s="11">
        <v>1</v>
      </c>
      <c r="E376" s="11">
        <v>1</v>
      </c>
      <c r="F376" s="11">
        <f t="shared" si="5"/>
        <v>0</v>
      </c>
      <c r="G376" s="11"/>
      <c r="H376" s="11"/>
      <c r="I376" s="11"/>
      <c r="J376" s="11"/>
      <c r="K376" s="11"/>
    </row>
    <row r="377" spans="1:11" x14ac:dyDescent="0.45">
      <c r="A377" s="18">
        <v>21046</v>
      </c>
      <c r="B377" s="22" t="s">
        <v>274</v>
      </c>
      <c r="C377" s="23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38"/>
      <c r="B378" t="s">
        <v>273</v>
      </c>
      <c r="C378" t="s">
        <v>19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11"/>
      <c r="K378" s="11"/>
    </row>
    <row r="379" spans="1:11" x14ac:dyDescent="0.45">
      <c r="A379" s="18"/>
      <c r="B379" s="22" t="s">
        <v>272</v>
      </c>
      <c r="C379" s="23"/>
      <c r="D379" s="17">
        <v>1</v>
      </c>
      <c r="E379" s="17">
        <v>1</v>
      </c>
      <c r="F379" s="17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45">
      <c r="A380" s="53"/>
      <c r="B380" s="28" t="s">
        <v>271</v>
      </c>
      <c r="C380" s="21" t="s">
        <v>45</v>
      </c>
      <c r="D380" s="11">
        <v>1</v>
      </c>
      <c r="E380" s="11">
        <v>1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45">
      <c r="A381" s="54"/>
      <c r="B381" s="43" t="s">
        <v>270</v>
      </c>
      <c r="C381" s="44"/>
      <c r="D381" s="17">
        <v>1</v>
      </c>
      <c r="E381" s="17">
        <v>1</v>
      </c>
      <c r="F381" s="18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45">
      <c r="A382" s="9">
        <v>21047</v>
      </c>
      <c r="B382" s="30" t="s">
        <v>269</v>
      </c>
      <c r="C382" s="13" t="s">
        <v>29</v>
      </c>
      <c r="D382" s="11">
        <v>2</v>
      </c>
      <c r="E382" s="11">
        <v>2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9"/>
      <c r="B383" s="30"/>
      <c r="C383" t="s">
        <v>20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32"/>
      <c r="C384" s="13" t="s">
        <v>19</v>
      </c>
      <c r="D384" s="11">
        <v>9</v>
      </c>
      <c r="E384" s="11">
        <v>9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32"/>
      <c r="C385" s="13" t="s">
        <v>268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9"/>
      <c r="B386" s="10"/>
      <c r="C386" t="s">
        <v>267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9"/>
      <c r="B387" s="10"/>
      <c r="C387" s="21" t="s">
        <v>266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45">
      <c r="A388" s="9"/>
      <c r="B388" s="37"/>
      <c r="C388" t="s">
        <v>265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45">
      <c r="A389" s="14">
        <v>21047</v>
      </c>
      <c r="B389" s="15" t="s">
        <v>264</v>
      </c>
      <c r="C389" s="16"/>
      <c r="D389" s="17">
        <v>16</v>
      </c>
      <c r="E389" s="17">
        <v>16</v>
      </c>
      <c r="F389" s="18">
        <f t="shared" si="5"/>
        <v>0</v>
      </c>
      <c r="G389" s="17">
        <v>14</v>
      </c>
      <c r="H389" s="17">
        <v>14</v>
      </c>
      <c r="I389" s="18">
        <f>H389-G389</f>
        <v>0</v>
      </c>
      <c r="J389" s="17">
        <v>2</v>
      </c>
      <c r="K389" s="17">
        <f>E389-H389-J389</f>
        <v>0</v>
      </c>
    </row>
    <row r="390" spans="1:11" x14ac:dyDescent="0.45">
      <c r="A390" s="19">
        <v>21048</v>
      </c>
      <c r="B390" s="28" t="s">
        <v>263</v>
      </c>
      <c r="C390" s="21" t="s">
        <v>19</v>
      </c>
      <c r="D390" s="11">
        <v>1</v>
      </c>
      <c r="E390" s="11">
        <v>1</v>
      </c>
      <c r="F390" s="12">
        <f t="shared" ref="F390:F455" si="6">E390-D390</f>
        <v>0</v>
      </c>
      <c r="G390" s="11"/>
      <c r="H390" s="11"/>
      <c r="I390" s="12"/>
      <c r="J390" s="11"/>
      <c r="K390" s="11"/>
    </row>
    <row r="391" spans="1:11" x14ac:dyDescent="0.45">
      <c r="A391" s="19"/>
      <c r="B391" s="28"/>
      <c r="C391" t="s">
        <v>262</v>
      </c>
      <c r="D391" s="11">
        <v>2</v>
      </c>
      <c r="E391" s="11">
        <v>2</v>
      </c>
      <c r="F391" s="12">
        <f t="shared" si="6"/>
        <v>0</v>
      </c>
      <c r="G391" s="11"/>
      <c r="H391" s="11"/>
      <c r="I391" s="12"/>
      <c r="J391" s="11"/>
      <c r="K391" s="11"/>
    </row>
    <row r="392" spans="1:11" x14ac:dyDescent="0.45">
      <c r="A392" s="18">
        <v>21048</v>
      </c>
      <c r="B392" s="22" t="s">
        <v>261</v>
      </c>
      <c r="C392" s="23"/>
      <c r="D392" s="17">
        <v>3</v>
      </c>
      <c r="E392" s="17">
        <v>3</v>
      </c>
      <c r="F392" s="18">
        <f t="shared" si="6"/>
        <v>0</v>
      </c>
      <c r="G392" s="17">
        <v>3</v>
      </c>
      <c r="H392" s="17">
        <v>3</v>
      </c>
      <c r="I392" s="18">
        <f>H392-G392</f>
        <v>0</v>
      </c>
      <c r="J392" s="17">
        <v>0</v>
      </c>
      <c r="K392" s="17">
        <f>E392-H392-J392</f>
        <v>0</v>
      </c>
    </row>
    <row r="393" spans="1:11" x14ac:dyDescent="0.45">
      <c r="A393" s="9">
        <v>21050</v>
      </c>
      <c r="B393" s="21" t="s">
        <v>260</v>
      </c>
      <c r="C393" t="s">
        <v>259</v>
      </c>
      <c r="D393" s="34">
        <v>1</v>
      </c>
      <c r="E393" s="34">
        <v>1</v>
      </c>
      <c r="F393" s="55">
        <f t="shared" si="6"/>
        <v>0</v>
      </c>
      <c r="G393" s="34"/>
      <c r="H393" s="34"/>
      <c r="I393" s="55"/>
      <c r="J393" s="34"/>
      <c r="K393" s="34"/>
    </row>
    <row r="394" spans="1:11" x14ac:dyDescent="0.45">
      <c r="A394" s="9"/>
      <c r="B394" s="21"/>
      <c r="C394" t="s">
        <v>91</v>
      </c>
      <c r="D394" s="34">
        <v>1</v>
      </c>
      <c r="E394" s="34">
        <v>1</v>
      </c>
      <c r="F394" s="56">
        <f t="shared" si="6"/>
        <v>0</v>
      </c>
      <c r="G394" s="34"/>
      <c r="H394" s="34"/>
      <c r="I394" s="56"/>
      <c r="J394" s="34"/>
      <c r="K394" s="34"/>
    </row>
    <row r="395" spans="1:11" x14ac:dyDescent="0.45">
      <c r="A395" s="9"/>
      <c r="B395" s="20"/>
      <c r="C395" s="35" t="s">
        <v>19</v>
      </c>
      <c r="D395" s="11">
        <v>2</v>
      </c>
      <c r="E395" s="11">
        <v>2</v>
      </c>
      <c r="F395" s="12">
        <f t="shared" si="6"/>
        <v>0</v>
      </c>
      <c r="G395" s="11"/>
      <c r="H395" s="11"/>
      <c r="I395" s="12"/>
      <c r="J395" s="11"/>
      <c r="K395" s="11"/>
    </row>
    <row r="396" spans="1:11" x14ac:dyDescent="0.45">
      <c r="A396" s="9"/>
      <c r="B396" s="21"/>
      <c r="C396" s="35" t="s">
        <v>170</v>
      </c>
      <c r="D396" s="11">
        <v>1</v>
      </c>
      <c r="E396" s="11">
        <v>1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45">
      <c r="A397" s="14">
        <v>21050</v>
      </c>
      <c r="B397" s="22" t="s">
        <v>258</v>
      </c>
      <c r="C397" s="23"/>
      <c r="D397" s="17">
        <v>5</v>
      </c>
      <c r="E397" s="17">
        <v>5</v>
      </c>
      <c r="F397" s="18">
        <f t="shared" si="6"/>
        <v>0</v>
      </c>
      <c r="G397" s="17">
        <v>5</v>
      </c>
      <c r="H397" s="17">
        <v>5</v>
      </c>
      <c r="I397" s="18">
        <f>H397-G397</f>
        <v>0</v>
      </c>
      <c r="J397" s="17">
        <v>0</v>
      </c>
      <c r="K397" s="17">
        <f>E397-H397-J397</f>
        <v>0</v>
      </c>
    </row>
    <row r="398" spans="1:11" x14ac:dyDescent="0.45">
      <c r="A398" s="9">
        <v>21051</v>
      </c>
      <c r="B398" s="30" t="s">
        <v>257</v>
      </c>
      <c r="C398" s="13" t="s">
        <v>77</v>
      </c>
      <c r="D398" s="11">
        <v>3</v>
      </c>
      <c r="E398" s="11">
        <v>3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9"/>
      <c r="B399" s="32"/>
      <c r="C399" s="13" t="s">
        <v>19</v>
      </c>
      <c r="D399" s="11">
        <v>37</v>
      </c>
      <c r="E399" s="11">
        <v>37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20" t="s">
        <v>256</v>
      </c>
      <c r="D400" s="11">
        <v>1</v>
      </c>
      <c r="E400" s="11">
        <v>1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t="s">
        <v>255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13" t="s">
        <v>32</v>
      </c>
      <c r="D402" s="11">
        <v>35</v>
      </c>
      <c r="E402" s="11">
        <v>35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20" t="s">
        <v>254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253</v>
      </c>
      <c r="D404" s="11">
        <v>2</v>
      </c>
      <c r="E404" s="11">
        <v>2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21" t="s">
        <v>380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13" t="s">
        <v>252</v>
      </c>
      <c r="D406" s="11">
        <v>2</v>
      </c>
      <c r="E406" s="11">
        <v>2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13" t="s">
        <v>104</v>
      </c>
      <c r="D407" s="11">
        <v>2</v>
      </c>
      <c r="E407" s="11">
        <v>2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t="s">
        <v>251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13" t="s">
        <v>481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s="13" t="s">
        <v>250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20" t="s">
        <v>128</v>
      </c>
      <c r="D411" s="11">
        <v>8</v>
      </c>
      <c r="E411" s="11">
        <v>8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t="s">
        <v>249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20" t="s">
        <v>248</v>
      </c>
      <c r="D413" s="11">
        <v>2</v>
      </c>
      <c r="E413" s="11">
        <v>2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21" t="s">
        <v>247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13" t="s">
        <v>81</v>
      </c>
      <c r="D415" s="11">
        <v>16</v>
      </c>
      <c r="E415" s="11">
        <v>16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32"/>
      <c r="C416" s="13" t="s">
        <v>246</v>
      </c>
      <c r="D416" s="11">
        <v>3</v>
      </c>
      <c r="E416" s="11">
        <v>3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9"/>
      <c r="B417" s="32"/>
      <c r="C417" s="21" t="s">
        <v>205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9"/>
      <c r="B418" s="32"/>
      <c r="C418" s="13" t="s">
        <v>45</v>
      </c>
      <c r="D418" s="11">
        <v>2</v>
      </c>
      <c r="E418" s="11">
        <v>2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45">
      <c r="A419" s="9"/>
      <c r="B419" s="10"/>
      <c r="C419" s="21" t="s">
        <v>294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14">
        <v>21051</v>
      </c>
      <c r="B420" s="15" t="s">
        <v>245</v>
      </c>
      <c r="C420" s="16"/>
      <c r="D420" s="17">
        <v>123</v>
      </c>
      <c r="E420" s="17">
        <v>123</v>
      </c>
      <c r="F420" s="18">
        <f t="shared" si="6"/>
        <v>0</v>
      </c>
      <c r="G420" s="17">
        <v>106</v>
      </c>
      <c r="H420" s="17">
        <v>106</v>
      </c>
      <c r="I420" s="18">
        <f>H420-G420</f>
        <v>0</v>
      </c>
      <c r="J420" s="17">
        <v>15</v>
      </c>
      <c r="K420" s="17">
        <f>E420-H420-J420</f>
        <v>2</v>
      </c>
    </row>
    <row r="421" spans="1:11" x14ac:dyDescent="0.45">
      <c r="A421" s="9"/>
      <c r="B421" s="33" t="s">
        <v>244</v>
      </c>
      <c r="C421" s="13" t="s">
        <v>45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14"/>
      <c r="B422" s="15" t="s">
        <v>243</v>
      </c>
      <c r="C422" s="16"/>
      <c r="D422" s="17">
        <v>1</v>
      </c>
      <c r="E422" s="17">
        <v>1</v>
      </c>
      <c r="F422" s="18">
        <f t="shared" si="6"/>
        <v>0</v>
      </c>
      <c r="G422" s="17">
        <v>1</v>
      </c>
      <c r="H422" s="17">
        <v>1</v>
      </c>
      <c r="I422" s="18">
        <f>H422-G422</f>
        <v>0</v>
      </c>
      <c r="J422" s="17">
        <v>0</v>
      </c>
      <c r="K422" s="17">
        <f>E422-H422-J422</f>
        <v>0</v>
      </c>
    </row>
    <row r="423" spans="1:11" x14ac:dyDescent="0.45">
      <c r="A423" s="9"/>
      <c r="B423" s="33" t="s">
        <v>242</v>
      </c>
      <c r="C423" s="13" t="s">
        <v>8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45">
      <c r="A424" s="14"/>
      <c r="B424" s="15" t="s">
        <v>241</v>
      </c>
      <c r="C424" s="16"/>
      <c r="D424" s="17">
        <v>1</v>
      </c>
      <c r="E424" s="17">
        <v>1</v>
      </c>
      <c r="F424" s="18">
        <f t="shared" si="6"/>
        <v>0</v>
      </c>
      <c r="G424" s="17">
        <v>1</v>
      </c>
      <c r="H424" s="17">
        <v>1</v>
      </c>
      <c r="I424" s="18">
        <f>H424-G424</f>
        <v>0</v>
      </c>
      <c r="J424" s="17">
        <v>0</v>
      </c>
      <c r="K424" s="17">
        <f>E424-H424-J424</f>
        <v>0</v>
      </c>
    </row>
    <row r="425" spans="1:11" x14ac:dyDescent="0.45">
      <c r="A425" s="9"/>
      <c r="B425" s="30" t="s">
        <v>240</v>
      </c>
      <c r="C425" s="13" t="s">
        <v>89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45">
      <c r="A426" s="9"/>
      <c r="B426" s="10"/>
      <c r="C426" s="13" t="s">
        <v>45</v>
      </c>
      <c r="D426" s="11">
        <v>1</v>
      </c>
      <c r="E426" s="11">
        <v>1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45">
      <c r="A427" s="14"/>
      <c r="B427" s="15" t="s">
        <v>239</v>
      </c>
      <c r="C427" s="16"/>
      <c r="D427" s="17">
        <v>2</v>
      </c>
      <c r="E427" s="17">
        <v>2</v>
      </c>
      <c r="F427" s="18">
        <f t="shared" si="6"/>
        <v>0</v>
      </c>
      <c r="G427" s="17">
        <v>0</v>
      </c>
      <c r="H427" s="17">
        <v>0</v>
      </c>
      <c r="I427" s="18">
        <f>H427-G427</f>
        <v>0</v>
      </c>
      <c r="J427" s="17">
        <v>2</v>
      </c>
      <c r="K427" s="17">
        <f>E427-H427-J427</f>
        <v>0</v>
      </c>
    </row>
    <row r="428" spans="1:11" x14ac:dyDescent="0.45">
      <c r="A428" s="9"/>
      <c r="B428" s="37" t="s">
        <v>491</v>
      </c>
      <c r="C428" s="13" t="s">
        <v>45</v>
      </c>
      <c r="D428" s="11">
        <v>0</v>
      </c>
      <c r="E428" s="11">
        <v>1</v>
      </c>
      <c r="F428" s="12">
        <f t="shared" si="6"/>
        <v>1</v>
      </c>
      <c r="G428" s="11"/>
      <c r="H428" s="11"/>
      <c r="I428" s="12"/>
      <c r="J428" s="11"/>
      <c r="K428" s="11"/>
    </row>
    <row r="429" spans="1:11" x14ac:dyDescent="0.45">
      <c r="A429" s="14"/>
      <c r="B429" s="15" t="s">
        <v>492</v>
      </c>
      <c r="C429" s="16"/>
      <c r="D429" s="17">
        <v>0</v>
      </c>
      <c r="E429" s="17">
        <v>1</v>
      </c>
      <c r="F429" s="18">
        <f t="shared" si="6"/>
        <v>1</v>
      </c>
      <c r="G429" s="17">
        <v>0</v>
      </c>
      <c r="H429" s="17">
        <v>0</v>
      </c>
      <c r="I429" s="18">
        <f>H429-G429</f>
        <v>0</v>
      </c>
      <c r="J429" s="17"/>
      <c r="K429" s="17">
        <f>E429-H429-J429</f>
        <v>1</v>
      </c>
    </row>
    <row r="430" spans="1:11" x14ac:dyDescent="0.45">
      <c r="A430" s="9">
        <v>21052</v>
      </c>
      <c r="B430" s="30" t="s">
        <v>238</v>
      </c>
      <c r="C430" t="s">
        <v>20</v>
      </c>
      <c r="D430" s="34">
        <v>3</v>
      </c>
      <c r="E430" s="34">
        <v>3</v>
      </c>
      <c r="F430" s="12">
        <f t="shared" si="6"/>
        <v>0</v>
      </c>
      <c r="G430" s="34"/>
      <c r="H430" s="34"/>
      <c r="I430" s="12"/>
      <c r="J430" s="34"/>
      <c r="K430" s="34"/>
    </row>
    <row r="431" spans="1:11" x14ac:dyDescent="0.45">
      <c r="A431" s="9"/>
      <c r="B431" s="32"/>
      <c r="C431" s="13" t="s">
        <v>16</v>
      </c>
      <c r="D431" s="11">
        <v>1</v>
      </c>
      <c r="E431" s="11">
        <v>1</v>
      </c>
      <c r="F431" s="12">
        <f t="shared" si="6"/>
        <v>0</v>
      </c>
      <c r="G431" s="11"/>
      <c r="H431" s="11"/>
      <c r="I431" s="12"/>
      <c r="J431" s="11"/>
      <c r="K431" s="11"/>
    </row>
    <row r="432" spans="1:11" x14ac:dyDescent="0.45">
      <c r="A432" s="9"/>
      <c r="B432" s="10"/>
      <c r="C432" s="21" t="s">
        <v>19</v>
      </c>
      <c r="D432" s="11">
        <v>5</v>
      </c>
      <c r="E432" s="11">
        <v>5</v>
      </c>
      <c r="F432" s="12">
        <f t="shared" si="6"/>
        <v>0</v>
      </c>
      <c r="G432" s="11"/>
      <c r="H432" s="11"/>
      <c r="I432" s="12"/>
      <c r="J432" s="11"/>
      <c r="K432" s="11"/>
    </row>
    <row r="433" spans="1:11" x14ac:dyDescent="0.45">
      <c r="A433" s="9"/>
      <c r="B433" s="10"/>
      <c r="C433" t="s">
        <v>48</v>
      </c>
      <c r="D433" s="11">
        <v>1</v>
      </c>
      <c r="E433" s="11">
        <v>1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45">
      <c r="A434" s="9"/>
      <c r="B434" s="10"/>
      <c r="C434" s="13" t="s">
        <v>182</v>
      </c>
      <c r="D434" s="11">
        <v>1</v>
      </c>
      <c r="E434" s="11">
        <v>1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45">
      <c r="A435" s="14">
        <v>21052</v>
      </c>
      <c r="B435" s="15" t="s">
        <v>237</v>
      </c>
      <c r="C435" s="16"/>
      <c r="D435" s="17">
        <v>11</v>
      </c>
      <c r="E435" s="17">
        <v>11</v>
      </c>
      <c r="F435" s="18">
        <f t="shared" si="6"/>
        <v>0</v>
      </c>
      <c r="G435" s="17">
        <v>10</v>
      </c>
      <c r="H435" s="17">
        <v>10</v>
      </c>
      <c r="I435" s="18">
        <f>H435-G435</f>
        <v>0</v>
      </c>
      <c r="J435" s="17">
        <v>1</v>
      </c>
      <c r="K435" s="17">
        <f>E435-H435-J435</f>
        <v>0</v>
      </c>
    </row>
    <row r="436" spans="1:11" x14ac:dyDescent="0.45">
      <c r="A436" s="9">
        <v>21053</v>
      </c>
      <c r="B436" s="28" t="s">
        <v>236</v>
      </c>
      <c r="C436" t="s">
        <v>235</v>
      </c>
      <c r="D436" s="34">
        <v>1</v>
      </c>
      <c r="E436" s="34">
        <v>1</v>
      </c>
      <c r="F436" s="57">
        <f t="shared" si="6"/>
        <v>0</v>
      </c>
      <c r="G436" s="34"/>
      <c r="H436" s="34"/>
      <c r="I436" s="12"/>
      <c r="J436" s="34"/>
      <c r="K436" s="34"/>
    </row>
    <row r="437" spans="1:11" x14ac:dyDescent="0.45">
      <c r="A437" s="9"/>
      <c r="B437" s="28"/>
      <c r="C437" t="s">
        <v>64</v>
      </c>
      <c r="D437" s="34">
        <v>1</v>
      </c>
      <c r="E437" s="34">
        <v>1</v>
      </c>
      <c r="F437" s="57">
        <f t="shared" si="6"/>
        <v>0</v>
      </c>
      <c r="G437" s="34"/>
      <c r="H437" s="34"/>
      <c r="I437" s="12"/>
      <c r="J437" s="34"/>
      <c r="K437" s="34"/>
    </row>
    <row r="438" spans="1:11" x14ac:dyDescent="0.45">
      <c r="A438" s="9"/>
      <c r="B438" s="28"/>
      <c r="C438" s="21" t="s">
        <v>19</v>
      </c>
      <c r="D438" s="11">
        <v>16</v>
      </c>
      <c r="E438" s="11">
        <v>16</v>
      </c>
      <c r="F438" s="12">
        <f t="shared" si="6"/>
        <v>0</v>
      </c>
      <c r="G438" s="11"/>
      <c r="H438" s="11"/>
      <c r="I438" s="12"/>
      <c r="J438" s="11"/>
      <c r="K438" s="11"/>
    </row>
    <row r="439" spans="1:11" x14ac:dyDescent="0.45">
      <c r="A439" s="14">
        <v>21053</v>
      </c>
      <c r="B439" s="43" t="s">
        <v>234</v>
      </c>
      <c r="C439" s="44"/>
      <c r="D439" s="17">
        <v>18</v>
      </c>
      <c r="E439" s="17">
        <v>18</v>
      </c>
      <c r="F439" s="18">
        <f t="shared" si="6"/>
        <v>0</v>
      </c>
      <c r="G439" s="17">
        <v>11</v>
      </c>
      <c r="H439" s="17">
        <v>11</v>
      </c>
      <c r="I439" s="18">
        <f>H439-G439</f>
        <v>0</v>
      </c>
      <c r="J439" s="17">
        <v>7</v>
      </c>
      <c r="K439" s="17">
        <f>E439-H439-J439</f>
        <v>0</v>
      </c>
    </row>
    <row r="440" spans="1:11" x14ac:dyDescent="0.45">
      <c r="A440" s="48"/>
      <c r="B440" t="s">
        <v>233</v>
      </c>
      <c r="C440" t="s">
        <v>45</v>
      </c>
      <c r="D440" s="48">
        <v>1</v>
      </c>
      <c r="E440" s="48">
        <v>1</v>
      </c>
      <c r="F440" s="48">
        <f t="shared" si="6"/>
        <v>0</v>
      </c>
      <c r="G440" s="48"/>
      <c r="H440" s="48"/>
      <c r="I440" s="12"/>
      <c r="J440" s="48"/>
      <c r="K440" s="48"/>
    </row>
    <row r="441" spans="1:11" x14ac:dyDescent="0.45">
      <c r="A441" s="51"/>
      <c r="B441" s="22" t="s">
        <v>232</v>
      </c>
      <c r="C441" s="23"/>
      <c r="D441" s="51">
        <v>1</v>
      </c>
      <c r="E441" s="51">
        <v>1</v>
      </c>
      <c r="F441" s="51">
        <f t="shared" si="6"/>
        <v>0</v>
      </c>
      <c r="G441" s="51">
        <v>1</v>
      </c>
      <c r="H441" s="51">
        <v>1</v>
      </c>
      <c r="I441" s="18">
        <f>H441-G441</f>
        <v>0</v>
      </c>
      <c r="J441" s="51">
        <v>0</v>
      </c>
      <c r="K441" s="17">
        <f>E441-H441-J441</f>
        <v>0</v>
      </c>
    </row>
    <row r="442" spans="1:11" x14ac:dyDescent="0.45">
      <c r="A442" s="48"/>
      <c r="B442" t="s">
        <v>231</v>
      </c>
      <c r="C442" t="s">
        <v>122</v>
      </c>
      <c r="D442" s="48">
        <v>1</v>
      </c>
      <c r="E442" s="48">
        <v>1</v>
      </c>
      <c r="F442" s="48">
        <f t="shared" si="6"/>
        <v>0</v>
      </c>
      <c r="G442" s="48"/>
      <c r="H442" s="48"/>
      <c r="I442" s="12"/>
      <c r="J442" s="48"/>
      <c r="K442" s="48"/>
    </row>
    <row r="443" spans="1:11" x14ac:dyDescent="0.45">
      <c r="A443" s="51"/>
      <c r="B443" s="22" t="s">
        <v>230</v>
      </c>
      <c r="C443" s="23"/>
      <c r="D443" s="51">
        <v>1</v>
      </c>
      <c r="E443" s="51">
        <v>1</v>
      </c>
      <c r="F443" s="51">
        <f t="shared" si="6"/>
        <v>0</v>
      </c>
      <c r="G443" s="51">
        <v>1</v>
      </c>
      <c r="H443" s="51">
        <v>1</v>
      </c>
      <c r="I443" s="18">
        <f>H443-G443</f>
        <v>0</v>
      </c>
      <c r="J443" s="51">
        <v>0</v>
      </c>
      <c r="K443" s="17">
        <f>E443-H443-J443</f>
        <v>0</v>
      </c>
    </row>
    <row r="444" spans="1:11" x14ac:dyDescent="0.45">
      <c r="A444" s="9">
        <v>21054</v>
      </c>
      <c r="B444" s="30" t="s">
        <v>229</v>
      </c>
      <c r="C444" s="13" t="s">
        <v>19</v>
      </c>
      <c r="D444" s="11">
        <v>9</v>
      </c>
      <c r="E444" s="11">
        <v>9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45">
      <c r="A445" s="9"/>
      <c r="B445" s="30"/>
      <c r="C445" t="s">
        <v>228</v>
      </c>
      <c r="D445" s="11">
        <v>1</v>
      </c>
      <c r="E445" s="11">
        <v>1</v>
      </c>
      <c r="F445" s="12">
        <f t="shared" si="6"/>
        <v>0</v>
      </c>
      <c r="G445" s="11"/>
      <c r="H445" s="11"/>
      <c r="I445" s="12"/>
      <c r="J445" s="11"/>
      <c r="K445" s="11"/>
    </row>
    <row r="446" spans="1:11" x14ac:dyDescent="0.45">
      <c r="A446" s="9"/>
      <c r="B446" s="30"/>
      <c r="C446" t="s">
        <v>32</v>
      </c>
      <c r="D446" s="11">
        <v>2</v>
      </c>
      <c r="E446" s="11">
        <v>2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9"/>
      <c r="B447" s="36"/>
      <c r="C447" s="21" t="s">
        <v>227</v>
      </c>
      <c r="D447" s="11">
        <v>1</v>
      </c>
      <c r="E447" s="11">
        <v>1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45">
      <c r="A448" s="9"/>
      <c r="B448" s="10"/>
      <c r="C448" s="13" t="s">
        <v>81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14">
        <v>21054</v>
      </c>
      <c r="B449" s="15" t="s">
        <v>226</v>
      </c>
      <c r="C449" s="16"/>
      <c r="D449" s="17">
        <v>15</v>
      </c>
      <c r="E449" s="17">
        <v>15</v>
      </c>
      <c r="F449" s="18">
        <f t="shared" si="6"/>
        <v>0</v>
      </c>
      <c r="G449" s="17">
        <v>14</v>
      </c>
      <c r="H449" s="17">
        <v>14</v>
      </c>
      <c r="I449" s="18">
        <f>H449-G449</f>
        <v>0</v>
      </c>
      <c r="J449" s="17">
        <v>1</v>
      </c>
      <c r="K449" s="17">
        <f>E449-H449-J449</f>
        <v>0</v>
      </c>
    </row>
    <row r="450" spans="1:11" x14ac:dyDescent="0.45">
      <c r="A450" s="9"/>
      <c r="B450" s="33" t="s">
        <v>225</v>
      </c>
      <c r="C450" s="13" t="s">
        <v>19</v>
      </c>
      <c r="D450" s="11">
        <v>1</v>
      </c>
      <c r="E450" s="11">
        <v>1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14"/>
      <c r="B451" s="15" t="s">
        <v>224</v>
      </c>
      <c r="C451" s="16"/>
      <c r="D451" s="17">
        <v>1</v>
      </c>
      <c r="E451" s="17">
        <v>1</v>
      </c>
      <c r="F451" s="18">
        <f t="shared" si="6"/>
        <v>0</v>
      </c>
      <c r="G451" s="17">
        <v>1</v>
      </c>
      <c r="H451" s="17">
        <v>1</v>
      </c>
      <c r="I451" s="18">
        <f>H451-G451</f>
        <v>0</v>
      </c>
      <c r="J451" s="17">
        <v>0</v>
      </c>
      <c r="K451" s="17">
        <f>E451-H451-J451</f>
        <v>0</v>
      </c>
    </row>
    <row r="452" spans="1:11" x14ac:dyDescent="0.45">
      <c r="A452" s="9">
        <v>21055</v>
      </c>
      <c r="B452" s="30" t="s">
        <v>223</v>
      </c>
      <c r="C452" t="s">
        <v>91</v>
      </c>
      <c r="D452" s="34">
        <v>1</v>
      </c>
      <c r="E452" s="34">
        <v>1</v>
      </c>
      <c r="F452" s="12">
        <f t="shared" si="6"/>
        <v>0</v>
      </c>
      <c r="G452" s="34"/>
      <c r="H452" s="34"/>
      <c r="I452" s="12"/>
      <c r="J452" s="34"/>
      <c r="K452" s="34"/>
    </row>
    <row r="453" spans="1:11" x14ac:dyDescent="0.45">
      <c r="A453" s="9"/>
      <c r="B453" s="30"/>
      <c r="C453" s="13" t="s">
        <v>19</v>
      </c>
      <c r="D453" s="11">
        <v>2</v>
      </c>
      <c r="E453" s="11">
        <v>2</v>
      </c>
      <c r="F453" s="12">
        <f t="shared" si="6"/>
        <v>0</v>
      </c>
      <c r="G453" s="11"/>
      <c r="H453" s="11"/>
      <c r="I453" s="12"/>
      <c r="J453" s="11"/>
      <c r="K453" s="11"/>
    </row>
    <row r="454" spans="1:11" x14ac:dyDescent="0.45">
      <c r="A454" s="9"/>
      <c r="B454" s="30"/>
      <c r="C454" t="s">
        <v>82</v>
      </c>
      <c r="D454" s="11">
        <v>2</v>
      </c>
      <c r="E454" s="11">
        <v>2</v>
      </c>
      <c r="F454" s="12">
        <f t="shared" si="6"/>
        <v>0</v>
      </c>
      <c r="G454" s="11"/>
      <c r="H454" s="11"/>
      <c r="I454" s="12"/>
      <c r="J454" s="11"/>
      <c r="K454" s="11"/>
    </row>
    <row r="455" spans="1:11" x14ac:dyDescent="0.45">
      <c r="A455" s="9"/>
      <c r="B455" s="32"/>
      <c r="C455" t="s">
        <v>32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45">
      <c r="A456" s="9"/>
      <c r="B456" s="10"/>
      <c r="C456" s="21" t="s">
        <v>81</v>
      </c>
      <c r="D456" s="11">
        <v>1</v>
      </c>
      <c r="E456" s="11">
        <v>1</v>
      </c>
      <c r="F456" s="12">
        <f t="shared" ref="F456:F519" si="7">E456-D456</f>
        <v>0</v>
      </c>
      <c r="G456" s="11"/>
      <c r="H456" s="11"/>
      <c r="I456" s="12"/>
      <c r="J456" s="11"/>
      <c r="K456" s="11"/>
    </row>
    <row r="457" spans="1:11" x14ac:dyDescent="0.45">
      <c r="A457" s="9"/>
      <c r="B457" s="10"/>
      <c r="C457" s="13" t="s">
        <v>7</v>
      </c>
      <c r="D457" s="11">
        <v>1</v>
      </c>
      <c r="E457" s="11">
        <v>1</v>
      </c>
      <c r="F457" s="12">
        <f t="shared" si="7"/>
        <v>0</v>
      </c>
      <c r="G457" s="11"/>
      <c r="H457" s="11"/>
      <c r="I457" s="12"/>
      <c r="J457" s="11"/>
      <c r="K457" s="11"/>
    </row>
    <row r="458" spans="1:11" x14ac:dyDescent="0.45">
      <c r="A458" s="14">
        <v>21055</v>
      </c>
      <c r="B458" s="15" t="s">
        <v>222</v>
      </c>
      <c r="C458" s="16"/>
      <c r="D458" s="17">
        <v>9</v>
      </c>
      <c r="E458" s="17">
        <v>9</v>
      </c>
      <c r="F458" s="18">
        <f t="shared" si="7"/>
        <v>0</v>
      </c>
      <c r="G458" s="17">
        <v>7</v>
      </c>
      <c r="H458" s="17">
        <v>7</v>
      </c>
      <c r="I458" s="18">
        <f>H458-G458</f>
        <v>0</v>
      </c>
      <c r="J458" s="17">
        <v>1</v>
      </c>
      <c r="K458" s="17">
        <f>E458-H458-J458</f>
        <v>1</v>
      </c>
    </row>
    <row r="459" spans="1:11" x14ac:dyDescent="0.45">
      <c r="A459" s="9">
        <v>21056</v>
      </c>
      <c r="B459" s="33" t="s">
        <v>221</v>
      </c>
      <c r="C459" t="s">
        <v>91</v>
      </c>
      <c r="D459" s="34">
        <v>1</v>
      </c>
      <c r="E459" s="34">
        <v>1</v>
      </c>
      <c r="F459" s="12">
        <f t="shared" si="7"/>
        <v>0</v>
      </c>
      <c r="G459" s="34"/>
      <c r="H459" s="34"/>
      <c r="I459" s="12"/>
      <c r="J459" s="34"/>
      <c r="K459" s="34"/>
    </row>
    <row r="460" spans="1:11" x14ac:dyDescent="0.45">
      <c r="A460" s="9"/>
      <c r="B460" s="33"/>
      <c r="C460" s="13" t="s">
        <v>19</v>
      </c>
      <c r="D460" s="11">
        <v>1</v>
      </c>
      <c r="E460" s="11">
        <v>1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45">
      <c r="A461" s="9"/>
      <c r="B461" s="33"/>
      <c r="C461" t="s">
        <v>32</v>
      </c>
      <c r="D461" s="11">
        <v>2</v>
      </c>
      <c r="E461" s="11">
        <v>2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45">
      <c r="A462" s="14">
        <v>21056</v>
      </c>
      <c r="B462" s="15" t="s">
        <v>220</v>
      </c>
      <c r="C462" s="16"/>
      <c r="D462" s="17">
        <v>4</v>
      </c>
      <c r="E462" s="17">
        <v>4</v>
      </c>
      <c r="F462" s="18">
        <f t="shared" si="7"/>
        <v>0</v>
      </c>
      <c r="G462" s="17">
        <v>4</v>
      </c>
      <c r="H462" s="17">
        <v>4</v>
      </c>
      <c r="I462" s="18">
        <f>H462-G462</f>
        <v>0</v>
      </c>
      <c r="J462" s="17">
        <v>0</v>
      </c>
      <c r="K462" s="17">
        <f>E462-H462-J462</f>
        <v>0</v>
      </c>
    </row>
    <row r="463" spans="1:11" x14ac:dyDescent="0.45">
      <c r="A463" s="9">
        <v>21057</v>
      </c>
      <c r="B463" s="13" t="s">
        <v>219</v>
      </c>
      <c r="C463" t="s">
        <v>11</v>
      </c>
      <c r="D463" s="34">
        <v>5</v>
      </c>
      <c r="E463" s="34">
        <v>5</v>
      </c>
      <c r="F463" s="12">
        <f t="shared" si="7"/>
        <v>0</v>
      </c>
      <c r="G463" s="34"/>
      <c r="H463" s="34"/>
      <c r="I463" s="12"/>
      <c r="J463" s="34"/>
      <c r="K463" s="34"/>
    </row>
    <row r="464" spans="1:11" x14ac:dyDescent="0.45">
      <c r="A464" s="9"/>
      <c r="B464" s="20"/>
      <c r="C464" s="13" t="s">
        <v>39</v>
      </c>
      <c r="D464" s="11">
        <v>2</v>
      </c>
      <c r="E464" s="11">
        <v>2</v>
      </c>
      <c r="F464" s="12">
        <f t="shared" si="7"/>
        <v>0</v>
      </c>
      <c r="G464" s="11"/>
      <c r="H464" s="11"/>
      <c r="I464" s="12"/>
      <c r="J464" s="11"/>
      <c r="K464" s="11"/>
    </row>
    <row r="465" spans="1:11" x14ac:dyDescent="0.45">
      <c r="A465" s="9"/>
      <c r="B465" s="13"/>
      <c r="C465" s="20" t="s">
        <v>218</v>
      </c>
      <c r="D465" s="11">
        <v>1</v>
      </c>
      <c r="E465" s="11">
        <v>1</v>
      </c>
      <c r="F465" s="12">
        <f t="shared" si="7"/>
        <v>0</v>
      </c>
      <c r="G465" s="11"/>
      <c r="H465" s="11"/>
      <c r="I465" s="12"/>
      <c r="J465" s="11"/>
      <c r="K465" s="11"/>
    </row>
    <row r="466" spans="1:11" x14ac:dyDescent="0.45">
      <c r="A466" s="9"/>
      <c r="B466" s="13"/>
      <c r="C466" s="13" t="s">
        <v>8</v>
      </c>
      <c r="D466" s="11">
        <v>4</v>
      </c>
      <c r="E466" s="11">
        <v>4</v>
      </c>
      <c r="F466" s="12">
        <f t="shared" si="7"/>
        <v>0</v>
      </c>
      <c r="G466" s="11"/>
      <c r="H466" s="11"/>
      <c r="I466" s="12"/>
      <c r="J466" s="11"/>
      <c r="K466" s="11"/>
    </row>
    <row r="467" spans="1:11" x14ac:dyDescent="0.45">
      <c r="A467" s="14">
        <v>21057</v>
      </c>
      <c r="B467" s="15" t="s">
        <v>217</v>
      </c>
      <c r="C467" s="16"/>
      <c r="D467" s="17">
        <v>12</v>
      </c>
      <c r="E467" s="17">
        <v>12</v>
      </c>
      <c r="F467" s="18">
        <f t="shared" si="7"/>
        <v>0</v>
      </c>
      <c r="G467" s="17">
        <v>11</v>
      </c>
      <c r="H467" s="17">
        <v>11</v>
      </c>
      <c r="I467" s="18">
        <f>H467-G467</f>
        <v>0</v>
      </c>
      <c r="J467" s="17">
        <v>1</v>
      </c>
      <c r="K467" s="17">
        <f>E467-H467-J467</f>
        <v>0</v>
      </c>
    </row>
    <row r="468" spans="1:11" x14ac:dyDescent="0.45">
      <c r="A468" s="48"/>
      <c r="B468" s="28" t="s">
        <v>216</v>
      </c>
      <c r="C468" s="21" t="s">
        <v>19</v>
      </c>
      <c r="D468" s="11">
        <v>1</v>
      </c>
      <c r="E468" s="11">
        <v>1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45">
      <c r="A469" s="51"/>
      <c r="B469" s="22" t="s">
        <v>215</v>
      </c>
      <c r="C469" s="23"/>
      <c r="D469" s="17">
        <v>1</v>
      </c>
      <c r="E469" s="17">
        <v>1</v>
      </c>
      <c r="F469" s="18">
        <f t="shared" si="7"/>
        <v>0</v>
      </c>
      <c r="G469" s="17">
        <v>1</v>
      </c>
      <c r="H469" s="17">
        <v>1</v>
      </c>
      <c r="I469" s="18">
        <f>H469-G469</f>
        <v>0</v>
      </c>
      <c r="J469" s="17">
        <v>0</v>
      </c>
      <c r="K469" s="17">
        <f>E469-H469-J469</f>
        <v>0</v>
      </c>
    </row>
    <row r="470" spans="1:11" x14ac:dyDescent="0.45">
      <c r="A470" s="9">
        <v>21058</v>
      </c>
      <c r="B470" t="s">
        <v>214</v>
      </c>
      <c r="C470" s="20" t="s">
        <v>91</v>
      </c>
      <c r="D470" s="26">
        <v>1</v>
      </c>
      <c r="E470" s="26">
        <v>1</v>
      </c>
      <c r="F470" s="12">
        <f t="shared" si="7"/>
        <v>0</v>
      </c>
      <c r="G470" s="26"/>
      <c r="H470" s="26"/>
      <c r="I470" s="12"/>
      <c r="J470" s="26"/>
      <c r="K470" s="26"/>
    </row>
    <row r="471" spans="1:11" x14ac:dyDescent="0.45">
      <c r="A471" s="9"/>
      <c r="C471" s="20" t="s">
        <v>77</v>
      </c>
      <c r="D471" s="26">
        <v>1</v>
      </c>
      <c r="E471" s="26">
        <v>1</v>
      </c>
      <c r="F471" s="11">
        <f t="shared" si="7"/>
        <v>0</v>
      </c>
      <c r="G471" s="26"/>
      <c r="H471" s="26"/>
      <c r="I471" s="11"/>
      <c r="J471" s="26"/>
      <c r="K471" s="26"/>
    </row>
    <row r="472" spans="1:11" x14ac:dyDescent="0.45">
      <c r="A472" s="9"/>
      <c r="C472" s="20" t="s">
        <v>45</v>
      </c>
      <c r="D472" s="11">
        <v>1</v>
      </c>
      <c r="E472" s="11">
        <v>1</v>
      </c>
      <c r="F472" s="11">
        <f t="shared" si="7"/>
        <v>0</v>
      </c>
      <c r="G472" s="11"/>
      <c r="H472" s="11"/>
      <c r="I472" s="11"/>
      <c r="J472" s="11"/>
      <c r="K472" s="11"/>
    </row>
    <row r="473" spans="1:11" x14ac:dyDescent="0.45">
      <c r="A473" s="14">
        <v>21058</v>
      </c>
      <c r="B473" s="22" t="s">
        <v>213</v>
      </c>
      <c r="C473" s="23"/>
      <c r="D473" s="17">
        <v>3</v>
      </c>
      <c r="E473" s="17">
        <v>3</v>
      </c>
      <c r="F473" s="17">
        <f t="shared" si="7"/>
        <v>0</v>
      </c>
      <c r="G473" s="17">
        <v>1</v>
      </c>
      <c r="H473" s="17">
        <v>1</v>
      </c>
      <c r="I473" s="18">
        <f>H473-G473</f>
        <v>0</v>
      </c>
      <c r="J473" s="17">
        <v>1</v>
      </c>
      <c r="K473" s="17">
        <f>E473-H473-J473</f>
        <v>1</v>
      </c>
    </row>
    <row r="474" spans="1:11" x14ac:dyDescent="0.45">
      <c r="A474" s="9">
        <v>21059</v>
      </c>
      <c r="B474" s="30" t="s">
        <v>212</v>
      </c>
      <c r="C474" t="s">
        <v>90</v>
      </c>
      <c r="D474" s="34">
        <v>1</v>
      </c>
      <c r="E474" s="34">
        <v>1</v>
      </c>
      <c r="F474" s="12">
        <f t="shared" si="7"/>
        <v>0</v>
      </c>
      <c r="G474" s="34"/>
      <c r="H474" s="34"/>
      <c r="I474" s="12"/>
      <c r="J474" s="34"/>
      <c r="K474" s="34"/>
    </row>
    <row r="475" spans="1:11" x14ac:dyDescent="0.45">
      <c r="A475" s="9"/>
      <c r="B475" s="30"/>
      <c r="C475" s="21" t="s">
        <v>77</v>
      </c>
      <c r="D475" s="11">
        <v>1</v>
      </c>
      <c r="E475" s="11">
        <v>1</v>
      </c>
      <c r="F475" s="12">
        <f t="shared" si="7"/>
        <v>0</v>
      </c>
      <c r="G475" s="11"/>
      <c r="H475" s="11"/>
      <c r="I475" s="12"/>
      <c r="J475" s="11"/>
      <c r="K475" s="11"/>
    </row>
    <row r="476" spans="1:11" x14ac:dyDescent="0.45">
      <c r="A476" s="9"/>
      <c r="B476" s="32"/>
      <c r="C476" s="13" t="s">
        <v>19</v>
      </c>
      <c r="D476" s="11">
        <v>2</v>
      </c>
      <c r="E476" s="11">
        <v>2</v>
      </c>
      <c r="F476" s="12">
        <f t="shared" si="7"/>
        <v>0</v>
      </c>
      <c r="G476" s="11"/>
      <c r="H476" s="11"/>
      <c r="I476" s="12"/>
      <c r="J476" s="11"/>
      <c r="K476" s="11"/>
    </row>
    <row r="477" spans="1:11" x14ac:dyDescent="0.45">
      <c r="A477" s="9"/>
      <c r="B477" s="32"/>
      <c r="C477" t="s">
        <v>205</v>
      </c>
      <c r="D477" s="11">
        <v>1</v>
      </c>
      <c r="E477" s="11">
        <v>1</v>
      </c>
      <c r="F477" s="12">
        <f t="shared" si="7"/>
        <v>0</v>
      </c>
      <c r="G477" s="11"/>
      <c r="H477" s="11"/>
      <c r="I477" s="12"/>
      <c r="J477" s="11"/>
      <c r="K477" s="11"/>
    </row>
    <row r="478" spans="1:11" x14ac:dyDescent="0.45">
      <c r="A478" s="9"/>
      <c r="B478" s="36"/>
      <c r="C478" s="21" t="s">
        <v>45</v>
      </c>
      <c r="D478" s="11">
        <v>1</v>
      </c>
      <c r="E478" s="11">
        <v>1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45">
      <c r="A479" s="9"/>
      <c r="B479" s="10"/>
      <c r="C479" s="21" t="s">
        <v>4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45">
      <c r="A480" s="14">
        <v>21059</v>
      </c>
      <c r="B480" s="15" t="s">
        <v>211</v>
      </c>
      <c r="C480" s="16"/>
      <c r="D480" s="17">
        <v>7</v>
      </c>
      <c r="E480" s="17">
        <v>7</v>
      </c>
      <c r="F480" s="18">
        <f t="shared" si="7"/>
        <v>0</v>
      </c>
      <c r="G480" s="17">
        <v>7</v>
      </c>
      <c r="H480" s="17">
        <v>7</v>
      </c>
      <c r="I480" s="18">
        <f>H480-G480</f>
        <v>0</v>
      </c>
      <c r="J480" s="17">
        <v>0</v>
      </c>
      <c r="K480" s="17">
        <f>E480-H480-J480</f>
        <v>0</v>
      </c>
    </row>
    <row r="481" spans="1:11" x14ac:dyDescent="0.45">
      <c r="A481" s="38"/>
      <c r="B481" t="s">
        <v>210</v>
      </c>
      <c r="C481" t="s">
        <v>19</v>
      </c>
      <c r="D481" s="11">
        <v>1</v>
      </c>
      <c r="E481" s="11">
        <v>1</v>
      </c>
      <c r="F481" s="11">
        <f t="shared" si="7"/>
        <v>0</v>
      </c>
      <c r="G481" s="11"/>
      <c r="H481" s="11"/>
      <c r="I481" s="11"/>
      <c r="J481" s="11"/>
      <c r="K481" s="11"/>
    </row>
    <row r="482" spans="1:11" x14ac:dyDescent="0.45">
      <c r="A482" s="18"/>
      <c r="B482" s="22" t="s">
        <v>209</v>
      </c>
      <c r="C482" s="23"/>
      <c r="D482" s="17">
        <v>1</v>
      </c>
      <c r="E482" s="17">
        <v>1</v>
      </c>
      <c r="F482" s="17">
        <f t="shared" si="7"/>
        <v>0</v>
      </c>
      <c r="G482" s="17">
        <v>1</v>
      </c>
      <c r="H482" s="17">
        <v>1</v>
      </c>
      <c r="I482" s="18">
        <f>H482-G482</f>
        <v>0</v>
      </c>
      <c r="J482" s="17">
        <v>0</v>
      </c>
      <c r="K482" s="17">
        <f>E482-H482-J482</f>
        <v>0</v>
      </c>
    </row>
    <row r="483" spans="1:11" x14ac:dyDescent="0.45">
      <c r="A483" s="38"/>
      <c r="B483" t="s">
        <v>208</v>
      </c>
      <c r="C483" t="s">
        <v>19</v>
      </c>
      <c r="D483" s="38">
        <v>1</v>
      </c>
      <c r="E483" s="38">
        <v>1</v>
      </c>
      <c r="F483" s="38">
        <f t="shared" si="7"/>
        <v>0</v>
      </c>
      <c r="G483" s="38"/>
      <c r="H483" s="38"/>
      <c r="I483" s="38"/>
      <c r="J483" s="38"/>
      <c r="K483" s="38"/>
    </row>
    <row r="484" spans="1:11" x14ac:dyDescent="0.45">
      <c r="A484" s="18"/>
      <c r="B484" s="23" t="s">
        <v>207</v>
      </c>
      <c r="C484" s="23"/>
      <c r="D484" s="18">
        <v>1</v>
      </c>
      <c r="E484" s="18">
        <v>1</v>
      </c>
      <c r="F484" s="18">
        <f t="shared" si="7"/>
        <v>0</v>
      </c>
      <c r="G484" s="18">
        <v>1</v>
      </c>
      <c r="H484" s="18">
        <v>1</v>
      </c>
      <c r="I484" s="18">
        <f>H484-G484</f>
        <v>0</v>
      </c>
      <c r="J484" s="18">
        <v>0</v>
      </c>
      <c r="K484" s="17">
        <f>E484-H484-J484</f>
        <v>0</v>
      </c>
    </row>
    <row r="485" spans="1:11" x14ac:dyDescent="0.45">
      <c r="A485" s="9">
        <v>21060</v>
      </c>
      <c r="B485" s="30" t="s">
        <v>206</v>
      </c>
      <c r="C485" t="s">
        <v>64</v>
      </c>
      <c r="D485" s="34">
        <v>1</v>
      </c>
      <c r="E485" s="34">
        <v>1</v>
      </c>
      <c r="F485" s="12">
        <f t="shared" si="7"/>
        <v>0</v>
      </c>
      <c r="G485" s="34"/>
      <c r="H485" s="34"/>
      <c r="I485" s="12"/>
      <c r="J485" s="34"/>
      <c r="K485" s="34"/>
    </row>
    <row r="486" spans="1:11" x14ac:dyDescent="0.45">
      <c r="A486" s="9"/>
      <c r="B486" s="30"/>
      <c r="C486" s="13" t="s">
        <v>77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45">
      <c r="A487" s="9"/>
      <c r="B487" s="36"/>
      <c r="C487" s="21" t="s">
        <v>19</v>
      </c>
      <c r="D487" s="11">
        <v>28</v>
      </c>
      <c r="E487" s="11">
        <v>28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45">
      <c r="A488" s="9"/>
      <c r="B488" s="32"/>
      <c r="C488" s="21" t="s">
        <v>119</v>
      </c>
      <c r="D488" s="11">
        <v>2</v>
      </c>
      <c r="E488" s="11">
        <v>2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C489" t="s">
        <v>205</v>
      </c>
      <c r="D489" s="34">
        <v>1</v>
      </c>
      <c r="E489" s="34">
        <v>1</v>
      </c>
      <c r="F489" s="12">
        <f t="shared" si="7"/>
        <v>0</v>
      </c>
      <c r="G489" s="34"/>
      <c r="H489" s="34"/>
      <c r="I489" s="12"/>
      <c r="J489" s="34"/>
      <c r="K489" s="34"/>
    </row>
    <row r="490" spans="1:11" x14ac:dyDescent="0.45">
      <c r="A490" s="9"/>
      <c r="B490" s="32"/>
      <c r="C490" s="13" t="s">
        <v>87</v>
      </c>
      <c r="D490" s="11">
        <v>1</v>
      </c>
      <c r="E490" s="11">
        <v>1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A491" s="9"/>
      <c r="B491" s="10"/>
      <c r="C491" s="13" t="s">
        <v>45</v>
      </c>
      <c r="D491" s="11">
        <v>6</v>
      </c>
      <c r="E491" s="11">
        <v>6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14">
        <v>21060</v>
      </c>
      <c r="B492" s="15" t="s">
        <v>204</v>
      </c>
      <c r="C492" s="16"/>
      <c r="D492" s="17">
        <v>40</v>
      </c>
      <c r="E492" s="17">
        <v>40</v>
      </c>
      <c r="F492" s="18">
        <f t="shared" si="7"/>
        <v>0</v>
      </c>
      <c r="G492" s="17">
        <v>30</v>
      </c>
      <c r="H492" s="17">
        <v>30</v>
      </c>
      <c r="I492" s="18">
        <f>H492-G492</f>
        <v>0</v>
      </c>
      <c r="J492" s="17">
        <v>10</v>
      </c>
      <c r="K492" s="17">
        <f>E492-H492-J492</f>
        <v>0</v>
      </c>
    </row>
    <row r="493" spans="1:11" x14ac:dyDescent="0.45">
      <c r="A493" s="9">
        <v>21061</v>
      </c>
      <c r="B493" s="30" t="s">
        <v>203</v>
      </c>
      <c r="C493" s="13" t="s">
        <v>11</v>
      </c>
      <c r="D493" s="11">
        <v>1</v>
      </c>
      <c r="E493" s="11">
        <v>1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9"/>
      <c r="B494" s="32"/>
      <c r="C494" s="13" t="s">
        <v>109</v>
      </c>
      <c r="D494" s="11">
        <v>2</v>
      </c>
      <c r="E494" s="11">
        <v>2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32"/>
      <c r="C495" s="13" t="s">
        <v>19</v>
      </c>
      <c r="D495" s="11">
        <v>29</v>
      </c>
      <c r="E495" s="11">
        <v>29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32"/>
      <c r="C496" s="13" t="s">
        <v>38</v>
      </c>
      <c r="D496" s="11">
        <v>2</v>
      </c>
      <c r="E496" s="11">
        <v>2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9"/>
      <c r="B497" s="32"/>
      <c r="C497" s="13" t="s">
        <v>8</v>
      </c>
      <c r="D497" s="11">
        <v>7</v>
      </c>
      <c r="E497" s="11">
        <v>7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45">
      <c r="A498" s="9"/>
      <c r="B498" s="32"/>
      <c r="C498" s="13" t="s">
        <v>97</v>
      </c>
      <c r="D498" s="11">
        <v>1</v>
      </c>
      <c r="E498" s="11">
        <v>1</v>
      </c>
      <c r="F498" s="12">
        <f t="shared" si="7"/>
        <v>0</v>
      </c>
      <c r="G498" s="11"/>
      <c r="H498" s="11"/>
      <c r="I498" s="12"/>
      <c r="J498" s="11"/>
      <c r="K498" s="11"/>
    </row>
    <row r="499" spans="1:11" x14ac:dyDescent="0.45">
      <c r="A499" s="9"/>
      <c r="B499" s="32"/>
      <c r="C499" s="13" t="s">
        <v>122</v>
      </c>
      <c r="D499" s="11">
        <v>1</v>
      </c>
      <c r="E499" s="11">
        <v>1</v>
      </c>
      <c r="F499" s="12">
        <f t="shared" si="7"/>
        <v>0</v>
      </c>
      <c r="G499" s="11"/>
      <c r="H499" s="11"/>
      <c r="I499" s="12"/>
      <c r="J499" s="11"/>
      <c r="K499" s="11"/>
    </row>
    <row r="500" spans="1:11" x14ac:dyDescent="0.45">
      <c r="A500" s="9"/>
      <c r="B500" s="32"/>
      <c r="C500" s="13" t="s">
        <v>88</v>
      </c>
      <c r="D500" s="11">
        <v>1</v>
      </c>
      <c r="E500" s="11">
        <v>1</v>
      </c>
      <c r="F500" s="12">
        <f t="shared" si="7"/>
        <v>0</v>
      </c>
      <c r="G500" s="11"/>
      <c r="H500" s="11"/>
      <c r="I500" s="12"/>
      <c r="J500" s="11"/>
      <c r="K500" s="11"/>
    </row>
    <row r="501" spans="1:11" x14ac:dyDescent="0.45">
      <c r="A501" s="9"/>
      <c r="B501" s="10"/>
      <c r="C501" s="13" t="s">
        <v>45</v>
      </c>
      <c r="D501" s="11">
        <v>9</v>
      </c>
      <c r="E501" s="11">
        <v>9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45">
      <c r="A502" s="14">
        <v>21061</v>
      </c>
      <c r="B502" s="15" t="s">
        <v>202</v>
      </c>
      <c r="C502" s="16"/>
      <c r="D502" s="17">
        <v>53</v>
      </c>
      <c r="E502" s="17">
        <v>53</v>
      </c>
      <c r="F502" s="18">
        <f t="shared" si="7"/>
        <v>0</v>
      </c>
      <c r="G502" s="17">
        <v>45</v>
      </c>
      <c r="H502" s="17">
        <v>45</v>
      </c>
      <c r="I502" s="18">
        <f>H502-G502</f>
        <v>0</v>
      </c>
      <c r="J502" s="17">
        <v>8</v>
      </c>
      <c r="K502" s="17">
        <f>E502-H502-J502</f>
        <v>0</v>
      </c>
    </row>
    <row r="503" spans="1:11" x14ac:dyDescent="0.45">
      <c r="A503" s="38"/>
      <c r="B503" t="s">
        <v>201</v>
      </c>
      <c r="C503" t="s">
        <v>19</v>
      </c>
      <c r="D503" s="38">
        <v>1</v>
      </c>
      <c r="E503" s="38">
        <v>1</v>
      </c>
      <c r="F503" s="38">
        <f t="shared" si="7"/>
        <v>0</v>
      </c>
      <c r="G503" s="38"/>
      <c r="H503" s="38"/>
      <c r="I503" s="38"/>
      <c r="J503" s="38"/>
      <c r="K503" s="38"/>
    </row>
    <row r="504" spans="1:11" x14ac:dyDescent="0.45">
      <c r="A504" s="18"/>
      <c r="B504" s="22" t="s">
        <v>200</v>
      </c>
      <c r="C504" s="23"/>
      <c r="D504" s="18">
        <v>1</v>
      </c>
      <c r="E504" s="18">
        <v>1</v>
      </c>
      <c r="F504" s="18">
        <f t="shared" si="7"/>
        <v>0</v>
      </c>
      <c r="G504" s="18">
        <v>1</v>
      </c>
      <c r="H504" s="18">
        <v>1</v>
      </c>
      <c r="I504" s="18">
        <f>H504-G504</f>
        <v>0</v>
      </c>
      <c r="J504" s="18">
        <v>0</v>
      </c>
      <c r="K504" s="17">
        <f>E504-H504-J504</f>
        <v>0</v>
      </c>
    </row>
    <row r="505" spans="1:11" x14ac:dyDescent="0.45">
      <c r="A505" s="9">
        <v>21062</v>
      </c>
      <c r="B505" t="s">
        <v>199</v>
      </c>
      <c r="C505" t="s">
        <v>77</v>
      </c>
      <c r="D505" s="11">
        <v>1</v>
      </c>
      <c r="E505" s="11">
        <v>1</v>
      </c>
      <c r="F505" s="11">
        <f t="shared" si="7"/>
        <v>0</v>
      </c>
      <c r="G505" s="11"/>
      <c r="H505" s="11"/>
      <c r="I505" s="11"/>
      <c r="J505" s="11"/>
      <c r="K505" s="11"/>
    </row>
    <row r="506" spans="1:11" x14ac:dyDescent="0.45">
      <c r="A506" s="38"/>
      <c r="C506" t="s">
        <v>32</v>
      </c>
      <c r="D506" s="34">
        <v>1</v>
      </c>
      <c r="E506" s="34">
        <v>1</v>
      </c>
      <c r="F506" s="11">
        <f t="shared" si="7"/>
        <v>0</v>
      </c>
      <c r="G506" s="34"/>
      <c r="H506" s="34"/>
      <c r="I506" s="11"/>
      <c r="J506" s="34"/>
      <c r="K506" s="34"/>
    </row>
    <row r="507" spans="1:11" x14ac:dyDescent="0.45">
      <c r="A507" s="38"/>
      <c r="C507" t="s">
        <v>198</v>
      </c>
      <c r="D507" s="11">
        <v>1</v>
      </c>
      <c r="E507" s="11">
        <v>1</v>
      </c>
      <c r="F507" s="11">
        <f t="shared" si="7"/>
        <v>0</v>
      </c>
      <c r="G507" s="11"/>
      <c r="H507" s="11"/>
      <c r="I507" s="11"/>
      <c r="J507" s="11"/>
      <c r="K507" s="11"/>
    </row>
    <row r="508" spans="1:11" x14ac:dyDescent="0.45">
      <c r="A508" s="18">
        <v>21062</v>
      </c>
      <c r="B508" s="22" t="s">
        <v>197</v>
      </c>
      <c r="C508" s="23"/>
      <c r="D508" s="17">
        <v>3</v>
      </c>
      <c r="E508" s="17">
        <v>3</v>
      </c>
      <c r="F508" s="17">
        <f t="shared" si="7"/>
        <v>0</v>
      </c>
      <c r="G508" s="17">
        <v>3</v>
      </c>
      <c r="H508" s="17">
        <v>3</v>
      </c>
      <c r="I508" s="18">
        <f>H508-G508</f>
        <v>0</v>
      </c>
      <c r="J508" s="17">
        <v>0</v>
      </c>
      <c r="K508" s="17">
        <f>E508-H508-J508</f>
        <v>0</v>
      </c>
    </row>
    <row r="509" spans="1:11" x14ac:dyDescent="0.45">
      <c r="A509" s="58">
        <v>21063</v>
      </c>
      <c r="B509" s="25" t="s">
        <v>196</v>
      </c>
      <c r="C509" s="21" t="s">
        <v>29</v>
      </c>
      <c r="D509" s="11">
        <v>1</v>
      </c>
      <c r="E509" s="11">
        <v>1</v>
      </c>
      <c r="F509" s="12">
        <f t="shared" si="7"/>
        <v>0</v>
      </c>
      <c r="G509" s="11"/>
      <c r="H509" s="11"/>
      <c r="I509" s="12"/>
      <c r="J509" s="11"/>
      <c r="K509" s="11"/>
    </row>
    <row r="510" spans="1:11" x14ac:dyDescent="0.45">
      <c r="A510" s="58"/>
      <c r="B510" s="25"/>
      <c r="C510" t="s">
        <v>20</v>
      </c>
      <c r="D510" s="11">
        <v>2</v>
      </c>
      <c r="E510" s="11">
        <v>2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45">
      <c r="A511" s="58"/>
      <c r="B511" s="36"/>
      <c r="C511" s="21" t="s">
        <v>19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45">
      <c r="A512" s="58"/>
      <c r="B512" s="29"/>
      <c r="C512" s="21" t="s">
        <v>195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51">
        <v>21063</v>
      </c>
      <c r="B513" s="22" t="s">
        <v>194</v>
      </c>
      <c r="C513" s="23"/>
      <c r="D513" s="17">
        <v>5</v>
      </c>
      <c r="E513" s="17">
        <v>5</v>
      </c>
      <c r="F513" s="18">
        <f t="shared" si="7"/>
        <v>0</v>
      </c>
      <c r="G513" s="17">
        <v>4</v>
      </c>
      <c r="H513" s="17">
        <v>4</v>
      </c>
      <c r="I513" s="18">
        <f>H513-G513</f>
        <v>0</v>
      </c>
      <c r="J513" s="17">
        <v>1</v>
      </c>
      <c r="K513" s="17">
        <f>E513-H513-J513</f>
        <v>0</v>
      </c>
    </row>
    <row r="514" spans="1:11" x14ac:dyDescent="0.45">
      <c r="A514" s="9"/>
      <c r="B514" s="33" t="s">
        <v>193</v>
      </c>
      <c r="C514" s="13" t="s">
        <v>19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14"/>
      <c r="B515" s="15" t="s">
        <v>192</v>
      </c>
      <c r="C515" s="16"/>
      <c r="D515" s="17">
        <v>1</v>
      </c>
      <c r="E515" s="17">
        <v>1</v>
      </c>
      <c r="F515" s="18">
        <f t="shared" si="7"/>
        <v>0</v>
      </c>
      <c r="G515" s="17">
        <v>1</v>
      </c>
      <c r="H515" s="17">
        <v>1</v>
      </c>
      <c r="I515" s="18">
        <f>H515-G515</f>
        <v>0</v>
      </c>
      <c r="J515" s="17">
        <v>0</v>
      </c>
      <c r="K515" s="17">
        <f>E515-H515-J515</f>
        <v>0</v>
      </c>
    </row>
    <row r="516" spans="1:11" x14ac:dyDescent="0.45">
      <c r="A516" s="9"/>
      <c r="B516" s="33" t="s">
        <v>191</v>
      </c>
      <c r="C516" s="13" t="s">
        <v>190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45">
      <c r="A517" s="14"/>
      <c r="B517" s="15" t="s">
        <v>189</v>
      </c>
      <c r="C517" s="16"/>
      <c r="D517" s="17">
        <v>1</v>
      </c>
      <c r="E517" s="17">
        <v>1</v>
      </c>
      <c r="F517" s="18">
        <f t="shared" si="7"/>
        <v>0</v>
      </c>
      <c r="G517" s="17">
        <v>0</v>
      </c>
      <c r="H517" s="17">
        <v>0</v>
      </c>
      <c r="I517" s="18">
        <f>H517-G517</f>
        <v>0</v>
      </c>
      <c r="J517" s="17">
        <v>0</v>
      </c>
      <c r="K517" s="17">
        <f>E517-H517-J517</f>
        <v>1</v>
      </c>
    </row>
    <row r="518" spans="1:11" x14ac:dyDescent="0.45">
      <c r="A518" s="58">
        <v>21066</v>
      </c>
      <c r="B518" s="25" t="s">
        <v>188</v>
      </c>
      <c r="C518" s="21" t="s">
        <v>19</v>
      </c>
      <c r="D518" s="11">
        <v>3</v>
      </c>
      <c r="E518" s="11">
        <v>3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45">
      <c r="A519" s="58"/>
      <c r="B519" s="28"/>
      <c r="C519" t="s">
        <v>32</v>
      </c>
      <c r="D519" s="11">
        <v>4</v>
      </c>
      <c r="E519" s="11">
        <v>4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45">
      <c r="A520" s="42"/>
      <c r="B520" s="29"/>
      <c r="C520" s="21" t="s">
        <v>128</v>
      </c>
      <c r="D520" s="11">
        <v>1</v>
      </c>
      <c r="E520" s="11">
        <v>1</v>
      </c>
      <c r="F520" s="12">
        <f t="shared" ref="F520:F583" si="8">E520-D520</f>
        <v>0</v>
      </c>
      <c r="G520" s="11"/>
      <c r="H520" s="11"/>
      <c r="I520" s="12"/>
      <c r="J520" s="11"/>
      <c r="K520" s="11"/>
    </row>
    <row r="521" spans="1:11" x14ac:dyDescent="0.45">
      <c r="A521" s="42"/>
      <c r="B521" s="29"/>
      <c r="C521" t="s">
        <v>81</v>
      </c>
      <c r="D521" s="11">
        <v>1</v>
      </c>
      <c r="E521" s="11">
        <v>1</v>
      </c>
      <c r="F521" s="12">
        <f t="shared" si="8"/>
        <v>0</v>
      </c>
      <c r="G521" s="11"/>
      <c r="H521" s="11"/>
      <c r="I521" s="12"/>
      <c r="J521" s="11"/>
      <c r="K521" s="11"/>
    </row>
    <row r="522" spans="1:11" x14ac:dyDescent="0.45">
      <c r="A522" s="18">
        <v>21066</v>
      </c>
      <c r="B522" s="22" t="s">
        <v>187</v>
      </c>
      <c r="C522" s="23"/>
      <c r="D522" s="17">
        <v>9</v>
      </c>
      <c r="E522" s="17">
        <v>9</v>
      </c>
      <c r="F522" s="18">
        <f t="shared" si="8"/>
        <v>0</v>
      </c>
      <c r="G522" s="17">
        <v>9</v>
      </c>
      <c r="H522" s="17">
        <v>9</v>
      </c>
      <c r="I522" s="18">
        <f>H522-G522</f>
        <v>0</v>
      </c>
      <c r="J522" s="17">
        <v>0</v>
      </c>
      <c r="K522" s="17">
        <f>E522-H522-J522</f>
        <v>0</v>
      </c>
    </row>
    <row r="523" spans="1:11" x14ac:dyDescent="0.45">
      <c r="A523" s="9">
        <v>21067</v>
      </c>
      <c r="B523" s="30" t="s">
        <v>186</v>
      </c>
      <c r="C523" s="21" t="s">
        <v>19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45">
      <c r="A524" s="9"/>
      <c r="B524" s="33"/>
      <c r="C524" t="s">
        <v>128</v>
      </c>
      <c r="D524" s="11">
        <v>1</v>
      </c>
      <c r="E524" s="11">
        <v>1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45">
      <c r="A525" s="9"/>
      <c r="B525" s="10"/>
      <c r="C525" s="13" t="s">
        <v>96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10"/>
      <c r="C526" t="s">
        <v>185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14">
        <v>21067</v>
      </c>
      <c r="B527" s="15" t="s">
        <v>184</v>
      </c>
      <c r="C527" s="16"/>
      <c r="D527" s="17">
        <v>4</v>
      </c>
      <c r="E527" s="17">
        <v>4</v>
      </c>
      <c r="F527" s="18">
        <f t="shared" si="8"/>
        <v>0</v>
      </c>
      <c r="G527" s="17">
        <v>4</v>
      </c>
      <c r="H527" s="17">
        <v>4</v>
      </c>
      <c r="I527" s="18">
        <f>H527-G527</f>
        <v>0</v>
      </c>
      <c r="J527" s="17">
        <v>0</v>
      </c>
      <c r="K527" s="17">
        <f>E527-H527-J527</f>
        <v>0</v>
      </c>
    </row>
    <row r="528" spans="1:11" x14ac:dyDescent="0.45">
      <c r="A528" s="9">
        <v>21068</v>
      </c>
      <c r="B528" s="30" t="s">
        <v>183</v>
      </c>
      <c r="C528" t="s">
        <v>20</v>
      </c>
      <c r="D528" s="11">
        <v>3</v>
      </c>
      <c r="E528" s="11">
        <v>3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9"/>
      <c r="B529" s="33"/>
      <c r="C529" s="21" t="s">
        <v>19</v>
      </c>
      <c r="D529" s="11">
        <v>1</v>
      </c>
      <c r="E529" s="11">
        <v>1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9"/>
      <c r="B530" s="10"/>
      <c r="C530" s="13" t="s">
        <v>182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14">
        <v>21068</v>
      </c>
      <c r="B531" s="15" t="s">
        <v>181</v>
      </c>
      <c r="C531" s="16"/>
      <c r="D531" s="17">
        <v>5</v>
      </c>
      <c r="E531" s="17">
        <v>5</v>
      </c>
      <c r="F531" s="18">
        <f t="shared" si="8"/>
        <v>0</v>
      </c>
      <c r="G531" s="17">
        <v>4</v>
      </c>
      <c r="H531" s="17">
        <v>4</v>
      </c>
      <c r="I531" s="18">
        <f>H531-G531</f>
        <v>0</v>
      </c>
      <c r="J531" s="17">
        <v>1</v>
      </c>
      <c r="K531" s="17">
        <f>E531-H531-J531</f>
        <v>0</v>
      </c>
    </row>
    <row r="532" spans="1:11" x14ac:dyDescent="0.45">
      <c r="A532" s="9">
        <v>21070</v>
      </c>
      <c r="B532" s="30" t="s">
        <v>180</v>
      </c>
      <c r="C532" s="21" t="s">
        <v>11</v>
      </c>
      <c r="D532" s="11">
        <v>9</v>
      </c>
      <c r="E532" s="11">
        <v>9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45">
      <c r="A533" s="9"/>
      <c r="B533" s="32"/>
      <c r="C533" s="13" t="s">
        <v>10</v>
      </c>
      <c r="D533" s="11">
        <v>4</v>
      </c>
      <c r="E533" s="11">
        <v>4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9"/>
      <c r="B534" s="10"/>
      <c r="C534" t="s">
        <v>8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9"/>
      <c r="B535" s="10"/>
      <c r="C535" s="13" t="s">
        <v>5</v>
      </c>
      <c r="D535" s="11">
        <v>13</v>
      </c>
      <c r="E535" s="11">
        <v>13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45">
      <c r="A536" s="14">
        <v>21070</v>
      </c>
      <c r="B536" s="15" t="s">
        <v>179</v>
      </c>
      <c r="C536" s="16"/>
      <c r="D536" s="17">
        <v>27</v>
      </c>
      <c r="E536" s="17">
        <v>27</v>
      </c>
      <c r="F536" s="18">
        <f t="shared" si="8"/>
        <v>0</v>
      </c>
      <c r="G536" s="17">
        <v>27</v>
      </c>
      <c r="H536" s="17">
        <v>27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45">
      <c r="A537" s="9">
        <v>21071</v>
      </c>
      <c r="B537" t="s">
        <v>178</v>
      </c>
      <c r="C537" t="s">
        <v>20</v>
      </c>
      <c r="D537" s="11">
        <v>1</v>
      </c>
      <c r="E537" s="11">
        <v>1</v>
      </c>
      <c r="F537" s="12">
        <f t="shared" si="8"/>
        <v>0</v>
      </c>
      <c r="G537" s="11"/>
      <c r="H537" s="11"/>
      <c r="I537" s="12"/>
      <c r="J537" s="11"/>
      <c r="K537" s="11"/>
    </row>
    <row r="538" spans="1:11" x14ac:dyDescent="0.45">
      <c r="A538" s="9"/>
      <c r="C538" s="21" t="s">
        <v>19</v>
      </c>
      <c r="D538" s="11">
        <v>1</v>
      </c>
      <c r="E538" s="11">
        <v>1</v>
      </c>
      <c r="F538" s="12">
        <f t="shared" si="8"/>
        <v>0</v>
      </c>
      <c r="G538" s="11"/>
      <c r="H538" s="11"/>
      <c r="I538" s="12"/>
      <c r="J538" s="11"/>
      <c r="K538" s="11"/>
    </row>
    <row r="539" spans="1:11" x14ac:dyDescent="0.45">
      <c r="A539" s="9"/>
      <c r="C539" t="s">
        <v>133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45">
      <c r="A540" s="18">
        <v>21071</v>
      </c>
      <c r="B540" s="22" t="s">
        <v>177</v>
      </c>
      <c r="C540" s="23"/>
      <c r="D540" s="17">
        <v>3</v>
      </c>
      <c r="E540" s="17">
        <v>3</v>
      </c>
      <c r="F540" s="18">
        <f t="shared" si="8"/>
        <v>0</v>
      </c>
      <c r="G540" s="17">
        <v>3</v>
      </c>
      <c r="H540" s="17">
        <v>3</v>
      </c>
      <c r="I540" s="18">
        <f>H540-G540</f>
        <v>0</v>
      </c>
      <c r="J540" s="17">
        <v>0</v>
      </c>
      <c r="K540" s="17">
        <f>E540-H540-J540</f>
        <v>0</v>
      </c>
    </row>
    <row r="541" spans="1:11" x14ac:dyDescent="0.45">
      <c r="A541" s="38"/>
      <c r="B541" t="s">
        <v>176</v>
      </c>
      <c r="C541" t="s">
        <v>19</v>
      </c>
      <c r="D541" s="11">
        <v>1</v>
      </c>
      <c r="E541" s="11">
        <v>1</v>
      </c>
      <c r="F541" s="11">
        <f t="shared" si="8"/>
        <v>0</v>
      </c>
      <c r="G541" s="11"/>
      <c r="H541" s="11"/>
      <c r="I541" s="11"/>
      <c r="J541" s="11"/>
      <c r="K541" s="11"/>
    </row>
    <row r="542" spans="1:11" x14ac:dyDescent="0.45">
      <c r="A542" s="18"/>
      <c r="B542" s="22" t="s">
        <v>175</v>
      </c>
      <c r="C542" s="23"/>
      <c r="D542" s="17">
        <v>1</v>
      </c>
      <c r="E542" s="17">
        <v>1</v>
      </c>
      <c r="F542" s="18">
        <f t="shared" si="8"/>
        <v>0</v>
      </c>
      <c r="G542" s="17">
        <v>1</v>
      </c>
      <c r="H542" s="17">
        <v>1</v>
      </c>
      <c r="I542" s="18">
        <f>H542-G542</f>
        <v>0</v>
      </c>
      <c r="J542" s="17">
        <v>0</v>
      </c>
      <c r="K542" s="17">
        <f>E542-H542-J542</f>
        <v>0</v>
      </c>
    </row>
    <row r="543" spans="1:11" x14ac:dyDescent="0.45">
      <c r="A543" s="9">
        <v>21072</v>
      </c>
      <c r="B543" s="30" t="s">
        <v>174</v>
      </c>
      <c r="C543" t="s">
        <v>173</v>
      </c>
      <c r="D543" s="34">
        <v>1</v>
      </c>
      <c r="E543" s="34">
        <v>1</v>
      </c>
      <c r="F543" s="11">
        <f t="shared" si="8"/>
        <v>0</v>
      </c>
      <c r="G543" s="34"/>
      <c r="H543" s="34"/>
      <c r="I543" s="11"/>
      <c r="J543" s="34"/>
      <c r="K543" s="34"/>
    </row>
    <row r="544" spans="1:11" x14ac:dyDescent="0.45">
      <c r="A544" s="9"/>
      <c r="B544" s="30"/>
      <c r="C544" t="s">
        <v>172</v>
      </c>
      <c r="D544" s="34">
        <v>1</v>
      </c>
      <c r="E544" s="34">
        <v>1</v>
      </c>
      <c r="F544" s="38">
        <f t="shared" si="8"/>
        <v>0</v>
      </c>
      <c r="G544" s="34"/>
      <c r="H544" s="34"/>
      <c r="I544" s="38"/>
      <c r="J544" s="34"/>
      <c r="K544" s="34"/>
    </row>
    <row r="545" spans="1:11" x14ac:dyDescent="0.45">
      <c r="A545" s="9"/>
      <c r="B545" s="30"/>
      <c r="C545" s="21" t="s">
        <v>19</v>
      </c>
      <c r="D545" s="11">
        <v>9</v>
      </c>
      <c r="E545" s="11">
        <v>9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45">
      <c r="A546" s="9"/>
      <c r="B546" s="30"/>
      <c r="C546" t="s">
        <v>81</v>
      </c>
      <c r="D546" s="11">
        <v>1</v>
      </c>
      <c r="E546" s="11">
        <v>1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45">
      <c r="A547" s="9"/>
      <c r="B547" s="30"/>
      <c r="C547" t="s">
        <v>171</v>
      </c>
      <c r="D547" s="11">
        <v>1</v>
      </c>
      <c r="E547" s="11">
        <v>1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9"/>
      <c r="B548" s="32"/>
      <c r="C548" s="13" t="s">
        <v>89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9"/>
      <c r="B549" s="32"/>
      <c r="C549" s="21" t="s">
        <v>119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32"/>
      <c r="C550" s="21" t="s">
        <v>170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9"/>
      <c r="B551" s="10"/>
      <c r="C551" s="13" t="s">
        <v>45</v>
      </c>
      <c r="D551" s="11">
        <v>6</v>
      </c>
      <c r="E551" s="11">
        <v>6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14">
        <v>21072</v>
      </c>
      <c r="B552" s="15" t="s">
        <v>169</v>
      </c>
      <c r="C552" s="16"/>
      <c r="D552" s="17">
        <v>22</v>
      </c>
      <c r="E552" s="17">
        <v>22</v>
      </c>
      <c r="F552" s="18">
        <f t="shared" si="8"/>
        <v>0</v>
      </c>
      <c r="G552" s="17">
        <v>20</v>
      </c>
      <c r="H552" s="17">
        <v>20</v>
      </c>
      <c r="I552" s="18">
        <f>H552-G552</f>
        <v>0</v>
      </c>
      <c r="J552" s="17">
        <v>2</v>
      </c>
      <c r="K552" s="17">
        <f>E552-H552-J552</f>
        <v>0</v>
      </c>
    </row>
    <row r="553" spans="1:11" x14ac:dyDescent="0.45">
      <c r="A553" s="9">
        <v>21073</v>
      </c>
      <c r="B553" s="30" t="s">
        <v>168</v>
      </c>
      <c r="C553" s="21" t="s">
        <v>19</v>
      </c>
      <c r="D553" s="11">
        <v>2</v>
      </c>
      <c r="E553" s="11">
        <v>2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9"/>
      <c r="B554" s="32"/>
      <c r="C554" s="21" t="s">
        <v>32</v>
      </c>
      <c r="D554" s="11">
        <v>3</v>
      </c>
      <c r="E554" s="11">
        <v>3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45">
      <c r="A555" s="9"/>
      <c r="B555" s="10"/>
      <c r="C555" s="13" t="s">
        <v>81</v>
      </c>
      <c r="D555" s="11">
        <v>1</v>
      </c>
      <c r="E555" s="11">
        <v>1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45">
      <c r="A556" s="14">
        <v>21073</v>
      </c>
      <c r="B556" s="15" t="s">
        <v>167</v>
      </c>
      <c r="C556" s="16"/>
      <c r="D556" s="17">
        <v>6</v>
      </c>
      <c r="E556" s="17">
        <v>6</v>
      </c>
      <c r="F556" s="18">
        <f t="shared" si="8"/>
        <v>0</v>
      </c>
      <c r="G556" s="17">
        <v>5</v>
      </c>
      <c r="H556" s="17">
        <v>5</v>
      </c>
      <c r="I556" s="18">
        <f>H556-G556</f>
        <v>0</v>
      </c>
      <c r="J556" s="17">
        <v>1</v>
      </c>
      <c r="K556" s="17">
        <f>E556-H556-J556</f>
        <v>0</v>
      </c>
    </row>
    <row r="557" spans="1:11" x14ac:dyDescent="0.45">
      <c r="A557" s="9"/>
      <c r="B557" s="33" t="s">
        <v>166</v>
      </c>
      <c r="C557" s="21" t="s">
        <v>11</v>
      </c>
      <c r="D557" s="11">
        <v>5</v>
      </c>
      <c r="E557" s="11">
        <v>5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45">
      <c r="A558" s="9">
        <v>21074</v>
      </c>
      <c r="C558" s="13" t="s">
        <v>8</v>
      </c>
      <c r="D558" s="11">
        <v>2</v>
      </c>
      <c r="E558" s="11">
        <v>2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45">
      <c r="A559" s="14">
        <v>21074</v>
      </c>
      <c r="B559" s="15" t="s">
        <v>165</v>
      </c>
      <c r="C559" s="16"/>
      <c r="D559" s="17">
        <v>7</v>
      </c>
      <c r="E559" s="17">
        <v>7</v>
      </c>
      <c r="F559" s="18">
        <f t="shared" si="8"/>
        <v>0</v>
      </c>
      <c r="G559" s="17">
        <v>5</v>
      </c>
      <c r="H559" s="17">
        <v>5</v>
      </c>
      <c r="I559" s="18">
        <f>H559-G559</f>
        <v>0</v>
      </c>
      <c r="J559" s="17">
        <v>0</v>
      </c>
      <c r="K559" s="17">
        <f>E559-H559-J559</f>
        <v>2</v>
      </c>
    </row>
    <row r="560" spans="1:11" x14ac:dyDescent="0.45">
      <c r="A560" s="9"/>
      <c r="B560" s="33" t="s">
        <v>164</v>
      </c>
      <c r="C560" s="13" t="s">
        <v>8</v>
      </c>
      <c r="D560" s="11">
        <v>1</v>
      </c>
      <c r="E560" s="11">
        <v>1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45">
      <c r="A561" s="18"/>
      <c r="B561" s="22" t="s">
        <v>163</v>
      </c>
      <c r="C561" s="23"/>
      <c r="D561" s="17">
        <v>1</v>
      </c>
      <c r="E561" s="17">
        <v>1</v>
      </c>
      <c r="F561" s="18">
        <f t="shared" si="8"/>
        <v>0</v>
      </c>
      <c r="G561" s="17">
        <v>1</v>
      </c>
      <c r="H561" s="17">
        <v>1</v>
      </c>
      <c r="I561" s="18">
        <f>H561-G561</f>
        <v>0</v>
      </c>
      <c r="J561" s="17">
        <v>0</v>
      </c>
      <c r="K561" s="17">
        <f>E561-H561-J561</f>
        <v>0</v>
      </c>
    </row>
    <row r="562" spans="1:11" x14ac:dyDescent="0.45">
      <c r="A562" s="9">
        <v>21075</v>
      </c>
      <c r="B562" s="30" t="s">
        <v>162</v>
      </c>
      <c r="C562" s="21" t="s">
        <v>19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45">
      <c r="A563" s="9"/>
      <c r="B563" s="10"/>
      <c r="C563" s="13" t="s">
        <v>8</v>
      </c>
      <c r="D563" s="11">
        <v>3</v>
      </c>
      <c r="E563" s="11">
        <v>3</v>
      </c>
      <c r="F563" s="12">
        <f t="shared" si="8"/>
        <v>0</v>
      </c>
      <c r="G563" s="11"/>
      <c r="H563" s="11"/>
      <c r="I563" s="12"/>
      <c r="J563" s="11"/>
      <c r="K563" s="11"/>
    </row>
    <row r="564" spans="1:11" x14ac:dyDescent="0.45">
      <c r="A564" s="14">
        <v>21075</v>
      </c>
      <c r="B564" s="15" t="s">
        <v>161</v>
      </c>
      <c r="C564" s="16"/>
      <c r="D564" s="17">
        <v>4</v>
      </c>
      <c r="E564" s="17">
        <v>4</v>
      </c>
      <c r="F564" s="18">
        <f t="shared" si="8"/>
        <v>0</v>
      </c>
      <c r="G564" s="17">
        <v>4</v>
      </c>
      <c r="H564" s="17">
        <v>4</v>
      </c>
      <c r="I564" s="18">
        <f>H564-G564</f>
        <v>0</v>
      </c>
      <c r="J564" s="17">
        <v>0</v>
      </c>
      <c r="K564" s="17">
        <f>E564-H564-J564</f>
        <v>0</v>
      </c>
    </row>
    <row r="565" spans="1:11" x14ac:dyDescent="0.45">
      <c r="A565" s="9"/>
      <c r="B565" s="33" t="s">
        <v>160</v>
      </c>
      <c r="C565" s="13" t="s">
        <v>19</v>
      </c>
      <c r="D565" s="11">
        <v>2</v>
      </c>
      <c r="E565" s="11">
        <v>2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45">
      <c r="A566" s="9"/>
      <c r="B566" s="33"/>
      <c r="C566" t="s">
        <v>32</v>
      </c>
      <c r="D566" s="11">
        <v>1</v>
      </c>
      <c r="E566" s="11">
        <v>1</v>
      </c>
      <c r="F566" s="12">
        <f t="shared" si="8"/>
        <v>0</v>
      </c>
      <c r="G566" s="11"/>
      <c r="H566" s="11"/>
      <c r="I566" s="12"/>
      <c r="J566" s="11"/>
      <c r="K566" s="11"/>
    </row>
    <row r="567" spans="1:11" x14ac:dyDescent="0.45">
      <c r="A567" s="9"/>
      <c r="B567" s="33"/>
      <c r="C567" t="s">
        <v>8</v>
      </c>
      <c r="D567" s="11">
        <v>1</v>
      </c>
      <c r="E567" s="11">
        <v>1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45">
      <c r="A568" s="14"/>
      <c r="B568" s="15" t="s">
        <v>159</v>
      </c>
      <c r="C568" s="16"/>
      <c r="D568" s="17">
        <v>4</v>
      </c>
      <c r="E568" s="17">
        <v>4</v>
      </c>
      <c r="F568" s="18">
        <f t="shared" si="8"/>
        <v>0</v>
      </c>
      <c r="G568" s="17">
        <v>4</v>
      </c>
      <c r="H568" s="17">
        <v>4</v>
      </c>
      <c r="I568" s="18">
        <f>H568-G568</f>
        <v>0</v>
      </c>
      <c r="J568" s="17">
        <v>0</v>
      </c>
      <c r="K568" s="17">
        <f>E568-H568-J568</f>
        <v>0</v>
      </c>
    </row>
    <row r="569" spans="1:11" x14ac:dyDescent="0.45">
      <c r="A569" s="9"/>
      <c r="B569" s="33" t="s">
        <v>158</v>
      </c>
      <c r="C569" s="13" t="s">
        <v>8</v>
      </c>
      <c r="D569" s="11">
        <v>1</v>
      </c>
      <c r="E569" s="11">
        <v>1</v>
      </c>
      <c r="F569" s="12">
        <f t="shared" si="8"/>
        <v>0</v>
      </c>
      <c r="G569" s="11"/>
      <c r="H569" s="11"/>
      <c r="I569" s="12"/>
      <c r="J569" s="11"/>
      <c r="K569" s="11"/>
    </row>
    <row r="570" spans="1:11" x14ac:dyDescent="0.45">
      <c r="A570" s="14"/>
      <c r="B570" s="15" t="s">
        <v>157</v>
      </c>
      <c r="C570" s="16"/>
      <c r="D570" s="17">
        <v>1</v>
      </c>
      <c r="E570" s="17">
        <v>1</v>
      </c>
      <c r="F570" s="18">
        <f t="shared" si="8"/>
        <v>0</v>
      </c>
      <c r="G570" s="17">
        <v>1</v>
      </c>
      <c r="H570" s="17">
        <v>1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45">
      <c r="A571" s="9"/>
      <c r="B571" s="33" t="s">
        <v>156</v>
      </c>
      <c r="C571" s="13" t="s">
        <v>19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11"/>
      <c r="K571" s="11"/>
    </row>
    <row r="572" spans="1:11" x14ac:dyDescent="0.45">
      <c r="A572" s="14"/>
      <c r="B572" s="15" t="s">
        <v>155</v>
      </c>
      <c r="C572" s="16"/>
      <c r="D572" s="17">
        <v>1</v>
      </c>
      <c r="E572" s="17">
        <v>1</v>
      </c>
      <c r="F572" s="24">
        <f t="shared" si="8"/>
        <v>0</v>
      </c>
      <c r="G572" s="17">
        <v>1</v>
      </c>
      <c r="H572" s="17">
        <v>1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45">
      <c r="A573" s="9">
        <v>21076</v>
      </c>
      <c r="B573" s="30" t="s">
        <v>154</v>
      </c>
      <c r="C573" t="s">
        <v>153</v>
      </c>
      <c r="D573" s="34">
        <v>1</v>
      </c>
      <c r="E573" s="34">
        <v>1</v>
      </c>
      <c r="F573" s="27">
        <f t="shared" si="8"/>
        <v>0</v>
      </c>
      <c r="G573" s="34"/>
      <c r="H573" s="34"/>
      <c r="I573" s="27"/>
      <c r="J573" s="34"/>
      <c r="K573" s="34"/>
    </row>
    <row r="574" spans="1:11" x14ac:dyDescent="0.45">
      <c r="A574" s="9"/>
      <c r="B574" s="30"/>
      <c r="C574" s="21" t="s">
        <v>19</v>
      </c>
      <c r="D574" s="11">
        <v>12</v>
      </c>
      <c r="E574" s="11">
        <v>12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45">
      <c r="A575" s="9"/>
      <c r="B575" s="32"/>
      <c r="C575" s="13" t="s">
        <v>8</v>
      </c>
      <c r="D575" s="11">
        <v>1</v>
      </c>
      <c r="E575" s="11">
        <v>1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45">
      <c r="A576" s="9"/>
      <c r="B576" s="10"/>
      <c r="C576" s="13" t="s">
        <v>45</v>
      </c>
      <c r="D576" s="11">
        <v>6</v>
      </c>
      <c r="E576" s="11">
        <v>6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45">
      <c r="A577" s="14">
        <v>21076</v>
      </c>
      <c r="B577" s="15" t="s">
        <v>152</v>
      </c>
      <c r="C577" s="16"/>
      <c r="D577" s="17">
        <v>20</v>
      </c>
      <c r="E577" s="17">
        <v>20</v>
      </c>
      <c r="F577" s="24">
        <f t="shared" si="8"/>
        <v>0</v>
      </c>
      <c r="G577" s="17">
        <v>20</v>
      </c>
      <c r="H577" s="17">
        <v>20</v>
      </c>
      <c r="I577" s="18">
        <f>H577-G577</f>
        <v>0</v>
      </c>
      <c r="J577" s="17">
        <v>0</v>
      </c>
      <c r="K577" s="17">
        <f>E577-H577-J577</f>
        <v>0</v>
      </c>
    </row>
    <row r="578" spans="1:11" x14ac:dyDescent="0.45">
      <c r="A578" s="9">
        <v>21077</v>
      </c>
      <c r="B578" s="30" t="s">
        <v>151</v>
      </c>
      <c r="C578" t="s">
        <v>20</v>
      </c>
      <c r="D578" s="34">
        <v>1</v>
      </c>
      <c r="E578" s="34">
        <v>1</v>
      </c>
      <c r="F578" s="27">
        <f t="shared" si="8"/>
        <v>0</v>
      </c>
      <c r="G578" s="34"/>
      <c r="H578" s="34"/>
      <c r="I578" s="27"/>
      <c r="J578" s="34"/>
      <c r="K578" s="34"/>
    </row>
    <row r="579" spans="1:11" x14ac:dyDescent="0.45">
      <c r="A579" s="9"/>
      <c r="B579" s="13"/>
      <c r="C579" s="21" t="s">
        <v>19</v>
      </c>
      <c r="D579" s="11">
        <v>6</v>
      </c>
      <c r="E579" s="11">
        <v>6</v>
      </c>
      <c r="F579" s="27">
        <f t="shared" si="8"/>
        <v>0</v>
      </c>
      <c r="G579" s="11"/>
      <c r="H579" s="11"/>
      <c r="I579" s="27"/>
      <c r="J579" s="11"/>
      <c r="K579" s="11"/>
    </row>
    <row r="580" spans="1:11" x14ac:dyDescent="0.45">
      <c r="A580" s="9"/>
      <c r="B580" s="20"/>
      <c r="C580" s="20" t="s">
        <v>150</v>
      </c>
      <c r="D580" s="11">
        <v>8</v>
      </c>
      <c r="E580" s="11">
        <v>8</v>
      </c>
      <c r="F580" s="27">
        <f t="shared" si="8"/>
        <v>0</v>
      </c>
      <c r="G580" s="11"/>
      <c r="H580" s="11"/>
      <c r="I580" s="27"/>
      <c r="J580" s="11"/>
      <c r="K580" s="11"/>
    </row>
    <row r="581" spans="1:11" x14ac:dyDescent="0.45">
      <c r="A581" s="9"/>
      <c r="B581" s="20"/>
      <c r="C581" s="20" t="s">
        <v>71</v>
      </c>
      <c r="D581" s="11">
        <v>1</v>
      </c>
      <c r="E581" s="11">
        <v>1</v>
      </c>
      <c r="F581" s="27">
        <f t="shared" si="8"/>
        <v>0</v>
      </c>
      <c r="G581" s="11"/>
      <c r="H581" s="11"/>
      <c r="I581" s="27"/>
      <c r="J581" s="11"/>
      <c r="K581" s="11"/>
    </row>
    <row r="582" spans="1:11" x14ac:dyDescent="0.45">
      <c r="A582" s="9"/>
      <c r="B582" s="13"/>
      <c r="C582" s="13" t="s">
        <v>48</v>
      </c>
      <c r="D582" s="11">
        <v>4</v>
      </c>
      <c r="E582" s="11">
        <v>4</v>
      </c>
      <c r="F582" s="12">
        <f t="shared" si="8"/>
        <v>0</v>
      </c>
      <c r="G582" s="11"/>
      <c r="H582" s="11"/>
      <c r="I582" s="12"/>
      <c r="J582" s="11"/>
      <c r="K582" s="11"/>
    </row>
    <row r="583" spans="1:11" x14ac:dyDescent="0.45">
      <c r="A583" s="9"/>
      <c r="B583" s="10"/>
      <c r="C583" s="13" t="s">
        <v>149</v>
      </c>
      <c r="D583" s="11">
        <v>1</v>
      </c>
      <c r="E583" s="11">
        <v>1</v>
      </c>
      <c r="F583" s="12">
        <f t="shared" si="8"/>
        <v>0</v>
      </c>
      <c r="G583" s="11"/>
      <c r="H583" s="11"/>
      <c r="I583" s="12"/>
      <c r="J583" s="11"/>
      <c r="K583" s="11"/>
    </row>
    <row r="584" spans="1:11" x14ac:dyDescent="0.45">
      <c r="A584" s="9"/>
      <c r="B584" s="10"/>
      <c r="C584" s="13" t="s">
        <v>148</v>
      </c>
      <c r="D584" s="11">
        <v>1</v>
      </c>
      <c r="E584" s="11">
        <v>1</v>
      </c>
      <c r="F584" s="12">
        <f t="shared" ref="F584:F647" si="9">E584-D584</f>
        <v>0</v>
      </c>
      <c r="G584" s="11"/>
      <c r="H584" s="11"/>
      <c r="I584" s="12"/>
      <c r="J584" s="11"/>
      <c r="K584" s="11"/>
    </row>
    <row r="585" spans="1:11" x14ac:dyDescent="0.45">
      <c r="A585" s="14">
        <v>21077</v>
      </c>
      <c r="B585" s="15" t="s">
        <v>147</v>
      </c>
      <c r="C585" s="16"/>
      <c r="D585" s="17">
        <v>22</v>
      </c>
      <c r="E585" s="17">
        <v>22</v>
      </c>
      <c r="F585" s="18">
        <f t="shared" si="9"/>
        <v>0</v>
      </c>
      <c r="G585" s="17">
        <v>22</v>
      </c>
      <c r="H585" s="17">
        <v>22</v>
      </c>
      <c r="I585" s="18">
        <f>H585-G585</f>
        <v>0</v>
      </c>
      <c r="J585" s="17">
        <v>0</v>
      </c>
      <c r="K585" s="17">
        <f>E585-H585-J585</f>
        <v>0</v>
      </c>
    </row>
    <row r="586" spans="1:11" x14ac:dyDescent="0.45">
      <c r="A586" s="38"/>
      <c r="B586" t="s">
        <v>146</v>
      </c>
      <c r="C586" t="s">
        <v>19</v>
      </c>
      <c r="D586" s="11">
        <v>1</v>
      </c>
      <c r="E586" s="11">
        <v>1</v>
      </c>
      <c r="F586" s="38">
        <f t="shared" si="9"/>
        <v>0</v>
      </c>
      <c r="G586" s="11"/>
      <c r="H586" s="11"/>
      <c r="I586" s="38"/>
      <c r="J586" s="11"/>
      <c r="K586" s="11"/>
    </row>
    <row r="587" spans="1:11" x14ac:dyDescent="0.45">
      <c r="A587" s="18"/>
      <c r="B587" s="22" t="s">
        <v>145</v>
      </c>
      <c r="C587" s="23"/>
      <c r="D587" s="17">
        <v>1</v>
      </c>
      <c r="E587" s="17">
        <v>1</v>
      </c>
      <c r="F587" s="18">
        <f t="shared" si="9"/>
        <v>0</v>
      </c>
      <c r="G587" s="17">
        <v>1</v>
      </c>
      <c r="H587" s="17">
        <v>1</v>
      </c>
      <c r="I587" s="18">
        <f>H587-G587</f>
        <v>0</v>
      </c>
      <c r="J587" s="17">
        <v>0</v>
      </c>
      <c r="K587" s="17">
        <f>E587-H587-J587</f>
        <v>0</v>
      </c>
    </row>
    <row r="588" spans="1:11" x14ac:dyDescent="0.45">
      <c r="A588" s="9">
        <v>21079</v>
      </c>
      <c r="B588" s="25" t="s">
        <v>144</v>
      </c>
      <c r="C588" t="s">
        <v>143</v>
      </c>
      <c r="D588" s="26">
        <v>1</v>
      </c>
      <c r="E588" s="26">
        <v>1</v>
      </c>
      <c r="F588" s="12">
        <f t="shared" si="9"/>
        <v>0</v>
      </c>
      <c r="G588" s="26"/>
      <c r="H588" s="26"/>
      <c r="I588" s="12"/>
      <c r="J588" s="26"/>
      <c r="K588" s="26"/>
    </row>
    <row r="589" spans="1:11" x14ac:dyDescent="0.45">
      <c r="A589" s="9"/>
      <c r="B589" s="28"/>
      <c r="C589" t="s">
        <v>77</v>
      </c>
      <c r="D589" s="26">
        <v>1</v>
      </c>
      <c r="E589" s="26">
        <v>1</v>
      </c>
      <c r="F589" s="12">
        <f t="shared" si="9"/>
        <v>0</v>
      </c>
      <c r="G589" s="26"/>
      <c r="H589" s="26"/>
      <c r="I589" s="12"/>
      <c r="J589" s="26"/>
      <c r="K589" s="26"/>
    </row>
    <row r="590" spans="1:11" x14ac:dyDescent="0.45">
      <c r="A590" s="9"/>
      <c r="B590" s="29"/>
      <c r="C590" s="21" t="s">
        <v>19</v>
      </c>
      <c r="D590" s="11">
        <v>13</v>
      </c>
      <c r="E590" s="11">
        <v>13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45">
      <c r="A591" s="9"/>
      <c r="B591" s="29"/>
      <c r="C591" s="21" t="s">
        <v>45</v>
      </c>
      <c r="D591" s="11">
        <v>3</v>
      </c>
      <c r="E591" s="11">
        <v>3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45">
      <c r="A592" s="14">
        <v>21079</v>
      </c>
      <c r="B592" s="43" t="s">
        <v>142</v>
      </c>
      <c r="C592" s="44"/>
      <c r="D592" s="17">
        <v>18</v>
      </c>
      <c r="E592" s="17">
        <v>18</v>
      </c>
      <c r="F592" s="18">
        <f t="shared" si="9"/>
        <v>0</v>
      </c>
      <c r="G592" s="17">
        <v>17</v>
      </c>
      <c r="H592" s="17">
        <v>17</v>
      </c>
      <c r="I592" s="18">
        <f>H592-G592</f>
        <v>0</v>
      </c>
      <c r="J592" s="17">
        <v>1</v>
      </c>
      <c r="K592" s="17">
        <f>E592-H592-J592</f>
        <v>0</v>
      </c>
    </row>
    <row r="593" spans="1:11" x14ac:dyDescent="0.45">
      <c r="A593" s="38"/>
      <c r="B593" t="s">
        <v>141</v>
      </c>
      <c r="C593" t="s">
        <v>32</v>
      </c>
      <c r="D593" s="38">
        <v>1</v>
      </c>
      <c r="E593" s="38">
        <v>1</v>
      </c>
      <c r="F593" s="38">
        <f t="shared" si="9"/>
        <v>0</v>
      </c>
      <c r="G593" s="38"/>
      <c r="H593" s="38"/>
      <c r="I593" s="38"/>
      <c r="J593" s="38"/>
      <c r="K593" s="38"/>
    </row>
    <row r="594" spans="1:11" x14ac:dyDescent="0.45">
      <c r="A594" s="18"/>
      <c r="B594" s="22" t="s">
        <v>140</v>
      </c>
      <c r="C594" s="23"/>
      <c r="D594" s="18">
        <v>1</v>
      </c>
      <c r="E594" s="18">
        <v>1</v>
      </c>
      <c r="F594" s="18">
        <f t="shared" si="9"/>
        <v>0</v>
      </c>
      <c r="G594" s="18">
        <v>1</v>
      </c>
      <c r="H594" s="18">
        <v>1</v>
      </c>
      <c r="I594" s="18">
        <f>H594-G594</f>
        <v>0</v>
      </c>
      <c r="J594" s="18">
        <v>0</v>
      </c>
      <c r="K594" s="17">
        <f>E594-H594-J594</f>
        <v>0</v>
      </c>
    </row>
    <row r="595" spans="1:11" x14ac:dyDescent="0.45">
      <c r="A595" s="9">
        <v>21080</v>
      </c>
      <c r="B595" s="13" t="s">
        <v>139</v>
      </c>
      <c r="C595" s="35" t="s">
        <v>19</v>
      </c>
      <c r="D595" s="11">
        <v>19</v>
      </c>
      <c r="E595" s="11">
        <v>19</v>
      </c>
      <c r="F595" s="12">
        <f t="shared" si="9"/>
        <v>0</v>
      </c>
      <c r="G595" s="11"/>
      <c r="H595" s="11"/>
      <c r="I595" s="12"/>
      <c r="J595" s="11"/>
      <c r="K595" s="11"/>
    </row>
    <row r="596" spans="1:11" x14ac:dyDescent="0.45">
      <c r="B596" s="20"/>
      <c r="C596" t="s">
        <v>32</v>
      </c>
      <c r="D596" s="34">
        <v>11</v>
      </c>
      <c r="E596" s="34">
        <v>11</v>
      </c>
      <c r="F596" s="12">
        <f t="shared" si="9"/>
        <v>0</v>
      </c>
      <c r="G596" s="34"/>
      <c r="H596" s="34"/>
      <c r="I596" s="12"/>
      <c r="J596" s="34"/>
      <c r="K596" s="34"/>
    </row>
    <row r="597" spans="1:11" x14ac:dyDescent="0.45">
      <c r="A597" s="9"/>
      <c r="B597" s="13"/>
      <c r="C597" s="59" t="s">
        <v>81</v>
      </c>
      <c r="D597" s="11">
        <v>6</v>
      </c>
      <c r="E597" s="11">
        <v>6</v>
      </c>
      <c r="F597" s="12">
        <f t="shared" si="9"/>
        <v>0</v>
      </c>
      <c r="G597" s="11"/>
      <c r="H597" s="11"/>
      <c r="I597" s="12"/>
      <c r="J597" s="11"/>
      <c r="K597" s="11"/>
    </row>
    <row r="598" spans="1:11" x14ac:dyDescent="0.45">
      <c r="A598" s="9"/>
      <c r="B598" s="13"/>
      <c r="C598" s="35" t="s">
        <v>97</v>
      </c>
      <c r="D598" s="11">
        <v>1</v>
      </c>
      <c r="E598" s="11">
        <v>1</v>
      </c>
      <c r="F598" s="12">
        <f t="shared" si="9"/>
        <v>0</v>
      </c>
      <c r="G598" s="11"/>
      <c r="H598" s="11"/>
      <c r="I598" s="12"/>
      <c r="J598" s="11"/>
      <c r="K598" s="11"/>
    </row>
    <row r="599" spans="1:11" x14ac:dyDescent="0.45">
      <c r="A599" s="9"/>
      <c r="B599" s="59"/>
      <c r="C599" t="s">
        <v>80</v>
      </c>
      <c r="D599" s="11">
        <v>1</v>
      </c>
      <c r="E599" s="11">
        <v>1</v>
      </c>
      <c r="F599" s="12">
        <f t="shared" si="9"/>
        <v>0</v>
      </c>
      <c r="G599" s="11"/>
      <c r="H599" s="11"/>
      <c r="I599" s="12"/>
      <c r="J599" s="11"/>
      <c r="K599" s="11"/>
    </row>
    <row r="600" spans="1:11" x14ac:dyDescent="0.45">
      <c r="A600" s="14">
        <v>21080</v>
      </c>
      <c r="B600" s="15" t="s">
        <v>138</v>
      </c>
      <c r="C600" s="16"/>
      <c r="D600" s="17">
        <v>38</v>
      </c>
      <c r="E600" s="17">
        <v>38</v>
      </c>
      <c r="F600" s="24">
        <f t="shared" si="9"/>
        <v>0</v>
      </c>
      <c r="G600" s="17">
        <v>31</v>
      </c>
      <c r="H600" s="17">
        <v>31</v>
      </c>
      <c r="I600" s="18">
        <f>H600-G600</f>
        <v>0</v>
      </c>
      <c r="J600" s="17">
        <v>7</v>
      </c>
      <c r="K600" s="17">
        <f>E600-H600-J600</f>
        <v>0</v>
      </c>
    </row>
    <row r="601" spans="1:11" x14ac:dyDescent="0.45">
      <c r="A601" s="9">
        <v>21081</v>
      </c>
      <c r="B601" s="30" t="s">
        <v>137</v>
      </c>
      <c r="C601" s="13" t="s">
        <v>29</v>
      </c>
      <c r="D601" s="11">
        <v>5</v>
      </c>
      <c r="E601" s="11">
        <v>5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45">
      <c r="A602" s="9"/>
      <c r="B602" s="30"/>
      <c r="C602" t="s">
        <v>20</v>
      </c>
      <c r="D602" s="11">
        <v>10</v>
      </c>
      <c r="E602" s="11">
        <v>10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9"/>
      <c r="B603" s="32"/>
      <c r="C603" s="21" t="s">
        <v>19</v>
      </c>
      <c r="D603" s="11">
        <v>1</v>
      </c>
      <c r="E603" s="11">
        <v>1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10"/>
      <c r="C604" s="13" t="s">
        <v>136</v>
      </c>
      <c r="D604" s="11">
        <v>1</v>
      </c>
      <c r="E604" s="11">
        <v>1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14">
        <v>21081</v>
      </c>
      <c r="B605" s="15" t="s">
        <v>135</v>
      </c>
      <c r="C605" s="16"/>
      <c r="D605" s="17">
        <v>17</v>
      </c>
      <c r="E605" s="17">
        <v>17</v>
      </c>
      <c r="F605" s="24">
        <f t="shared" si="9"/>
        <v>0</v>
      </c>
      <c r="G605" s="17">
        <v>16</v>
      </c>
      <c r="H605" s="17">
        <v>16</v>
      </c>
      <c r="I605" s="18">
        <f>H605-G605</f>
        <v>0</v>
      </c>
      <c r="J605" s="17">
        <v>1</v>
      </c>
      <c r="K605" s="17">
        <f>E605-H605-J605</f>
        <v>0</v>
      </c>
    </row>
    <row r="606" spans="1:11" x14ac:dyDescent="0.45">
      <c r="A606" s="9">
        <v>21082</v>
      </c>
      <c r="B606" s="25" t="s">
        <v>134</v>
      </c>
      <c r="C606" s="21" t="s">
        <v>21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9"/>
      <c r="B607" s="28"/>
      <c r="C607" t="s">
        <v>20</v>
      </c>
      <c r="D607" s="11">
        <v>3</v>
      </c>
      <c r="E607" s="11">
        <v>3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9"/>
      <c r="B608" s="29"/>
      <c r="C608" s="21" t="s">
        <v>19</v>
      </c>
      <c r="D608" s="11">
        <v>3</v>
      </c>
      <c r="E608" s="11">
        <v>3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29"/>
      <c r="C609" t="s">
        <v>133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54">
        <v>21082</v>
      </c>
      <c r="B610" s="43" t="s">
        <v>132</v>
      </c>
      <c r="C610" s="44"/>
      <c r="D610" s="17">
        <v>8</v>
      </c>
      <c r="E610" s="17">
        <v>8</v>
      </c>
      <c r="F610" s="24">
        <f t="shared" si="9"/>
        <v>0</v>
      </c>
      <c r="G610" s="17">
        <v>8</v>
      </c>
      <c r="H610" s="17">
        <v>8</v>
      </c>
      <c r="I610" s="18">
        <f>H610-G610</f>
        <v>0</v>
      </c>
      <c r="J610" s="17">
        <v>0</v>
      </c>
      <c r="K610" s="17">
        <f>E610-H610-J610</f>
        <v>0</v>
      </c>
    </row>
    <row r="611" spans="1:11" x14ac:dyDescent="0.45">
      <c r="A611" s="9">
        <v>21083</v>
      </c>
      <c r="B611" s="30" t="s">
        <v>131</v>
      </c>
      <c r="C611" s="21" t="s">
        <v>19</v>
      </c>
      <c r="D611" s="11">
        <v>6</v>
      </c>
      <c r="E611" s="11">
        <v>6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45">
      <c r="A612" s="9"/>
      <c r="B612" s="30"/>
      <c r="C612" t="s">
        <v>252</v>
      </c>
      <c r="D612" s="11">
        <v>1</v>
      </c>
      <c r="E612" s="11">
        <v>1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45">
      <c r="A613" s="9"/>
      <c r="B613" s="32"/>
      <c r="C613" s="13" t="s">
        <v>128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45">
      <c r="A614" s="9"/>
      <c r="B614" s="10"/>
      <c r="C614" s="21" t="s">
        <v>81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45">
      <c r="A615" s="14">
        <v>21083</v>
      </c>
      <c r="B615" s="15" t="s">
        <v>130</v>
      </c>
      <c r="C615" s="16"/>
      <c r="D615" s="17">
        <v>9</v>
      </c>
      <c r="E615" s="17">
        <v>9</v>
      </c>
      <c r="F615" s="24">
        <f t="shared" si="9"/>
        <v>0</v>
      </c>
      <c r="G615" s="17">
        <v>8</v>
      </c>
      <c r="H615" s="17">
        <v>8</v>
      </c>
      <c r="I615" s="18">
        <f>H615-G615</f>
        <v>0</v>
      </c>
      <c r="J615" s="17">
        <v>1</v>
      </c>
      <c r="K615" s="17">
        <f>E615-H615-J615</f>
        <v>0</v>
      </c>
    </row>
    <row r="616" spans="1:11" x14ac:dyDescent="0.45">
      <c r="A616" s="9">
        <v>21084</v>
      </c>
      <c r="B616" s="30" t="s">
        <v>129</v>
      </c>
      <c r="C616" t="s">
        <v>19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45">
      <c r="A617" s="9"/>
      <c r="B617" s="33"/>
      <c r="C617" s="21" t="s">
        <v>128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45">
      <c r="A618" s="9"/>
      <c r="B618" s="10"/>
      <c r="C618" s="13" t="s">
        <v>81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14">
        <v>21084</v>
      </c>
      <c r="B619" s="15" t="s">
        <v>127</v>
      </c>
      <c r="C619" s="16"/>
      <c r="D619" s="17">
        <v>3</v>
      </c>
      <c r="E619" s="17">
        <v>3</v>
      </c>
      <c r="F619" s="24">
        <f t="shared" si="9"/>
        <v>0</v>
      </c>
      <c r="G619" s="17">
        <v>3</v>
      </c>
      <c r="H619" s="17">
        <v>3</v>
      </c>
      <c r="I619" s="18">
        <f>H619-G619</f>
        <v>0</v>
      </c>
      <c r="J619" s="17">
        <v>0</v>
      </c>
      <c r="K619" s="17">
        <f>E619-H619-J619</f>
        <v>0</v>
      </c>
    </row>
    <row r="620" spans="1:11" x14ac:dyDescent="0.45">
      <c r="A620" s="9"/>
      <c r="B620" t="s">
        <v>126</v>
      </c>
      <c r="C620" t="s">
        <v>125</v>
      </c>
      <c r="D620" s="60">
        <v>1</v>
      </c>
      <c r="E620" s="60">
        <v>1</v>
      </c>
      <c r="F620" s="27">
        <f t="shared" si="9"/>
        <v>0</v>
      </c>
      <c r="G620" s="60"/>
      <c r="H620" s="60"/>
      <c r="I620" s="27"/>
      <c r="J620" s="60"/>
      <c r="K620" s="60"/>
    </row>
    <row r="621" spans="1:11" x14ac:dyDescent="0.45">
      <c r="A621" s="14"/>
      <c r="B621" s="22" t="s">
        <v>124</v>
      </c>
      <c r="C621" s="23"/>
      <c r="D621" s="14">
        <v>1</v>
      </c>
      <c r="E621" s="14">
        <v>1</v>
      </c>
      <c r="F621" s="14">
        <f t="shared" si="9"/>
        <v>0</v>
      </c>
      <c r="G621" s="14">
        <v>1</v>
      </c>
      <c r="H621" s="14">
        <v>1</v>
      </c>
      <c r="I621" s="18">
        <f>H621-G621</f>
        <v>0</v>
      </c>
      <c r="J621" s="14">
        <v>0</v>
      </c>
      <c r="K621" s="17">
        <f>E621-H621-J621</f>
        <v>0</v>
      </c>
    </row>
    <row r="622" spans="1:11" x14ac:dyDescent="0.45">
      <c r="A622" s="9">
        <v>21085</v>
      </c>
      <c r="B622" s="30" t="s">
        <v>123</v>
      </c>
      <c r="C622" s="13" t="s">
        <v>19</v>
      </c>
      <c r="D622" s="11">
        <v>13</v>
      </c>
      <c r="E622" s="11">
        <v>13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45">
      <c r="A623" s="9"/>
      <c r="B623" s="32"/>
      <c r="C623" s="13" t="s">
        <v>39</v>
      </c>
      <c r="D623" s="11">
        <v>1</v>
      </c>
      <c r="E623" s="11">
        <v>1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45">
      <c r="A624" s="9"/>
      <c r="B624" s="32"/>
      <c r="C624" s="13" t="s">
        <v>38</v>
      </c>
      <c r="D624" s="11">
        <v>1</v>
      </c>
      <c r="E624" s="11">
        <v>1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45">
      <c r="A625" s="9"/>
      <c r="B625" s="32"/>
      <c r="C625" s="13" t="s">
        <v>8</v>
      </c>
      <c r="D625" s="11">
        <v>4</v>
      </c>
      <c r="E625" s="11">
        <v>4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45">
      <c r="A626" s="9"/>
      <c r="B626" s="32"/>
      <c r="C626" s="13" t="s">
        <v>89</v>
      </c>
      <c r="D626" s="11">
        <v>1</v>
      </c>
      <c r="E626" s="11">
        <v>1</v>
      </c>
      <c r="F626" s="27">
        <f t="shared" si="9"/>
        <v>0</v>
      </c>
      <c r="G626" s="11"/>
      <c r="H626" s="11"/>
      <c r="I626" s="27"/>
      <c r="J626" s="11"/>
      <c r="K626" s="11"/>
    </row>
    <row r="627" spans="1:11" x14ac:dyDescent="0.45">
      <c r="A627" s="9"/>
      <c r="B627" s="32"/>
      <c r="C627" s="13" t="s">
        <v>122</v>
      </c>
      <c r="D627" s="11">
        <v>1</v>
      </c>
      <c r="E627" s="11">
        <v>1</v>
      </c>
      <c r="F627" s="27">
        <f t="shared" si="9"/>
        <v>0</v>
      </c>
      <c r="G627" s="11"/>
      <c r="H627" s="11"/>
      <c r="I627" s="27"/>
      <c r="J627" s="11"/>
      <c r="K627" s="11"/>
    </row>
    <row r="628" spans="1:11" x14ac:dyDescent="0.45">
      <c r="A628" s="9"/>
      <c r="B628" s="32"/>
      <c r="C628" s="13" t="s">
        <v>87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11"/>
      <c r="K628" s="11"/>
    </row>
    <row r="629" spans="1:11" x14ac:dyDescent="0.45">
      <c r="A629" s="9"/>
      <c r="B629" s="10"/>
      <c r="C629" s="13" t="s">
        <v>45</v>
      </c>
      <c r="D629" s="11">
        <v>5</v>
      </c>
      <c r="E629" s="11">
        <v>5</v>
      </c>
      <c r="F629" s="27">
        <f t="shared" si="9"/>
        <v>0</v>
      </c>
      <c r="G629" s="11"/>
      <c r="H629" s="11"/>
      <c r="I629" s="27"/>
      <c r="J629" s="11"/>
      <c r="K629" s="11"/>
    </row>
    <row r="630" spans="1:11" x14ac:dyDescent="0.45">
      <c r="A630" s="14">
        <v>21085</v>
      </c>
      <c r="B630" s="15" t="s">
        <v>121</v>
      </c>
      <c r="C630" s="16"/>
      <c r="D630" s="17">
        <v>27</v>
      </c>
      <c r="E630" s="17">
        <v>27</v>
      </c>
      <c r="F630" s="18">
        <f t="shared" si="9"/>
        <v>0</v>
      </c>
      <c r="G630" s="17">
        <v>24</v>
      </c>
      <c r="H630" s="17">
        <v>24</v>
      </c>
      <c r="I630" s="18">
        <f>H630-G630</f>
        <v>0</v>
      </c>
      <c r="J630" s="17">
        <v>2</v>
      </c>
      <c r="K630" s="17">
        <f>E630-H630-J630</f>
        <v>1</v>
      </c>
    </row>
    <row r="631" spans="1:11" x14ac:dyDescent="0.45">
      <c r="A631" s="9">
        <v>21086</v>
      </c>
      <c r="B631" s="25" t="s">
        <v>120</v>
      </c>
      <c r="C631" s="21" t="s">
        <v>19</v>
      </c>
      <c r="D631" s="11">
        <v>2</v>
      </c>
      <c r="E631" s="11">
        <v>2</v>
      </c>
      <c r="F631" s="12">
        <f t="shared" si="9"/>
        <v>0</v>
      </c>
      <c r="G631" s="11"/>
      <c r="H631" s="11"/>
      <c r="I631" s="12"/>
      <c r="J631" s="11"/>
      <c r="K631" s="11"/>
    </row>
    <row r="632" spans="1:11" x14ac:dyDescent="0.45">
      <c r="A632" s="9"/>
      <c r="B632" s="36"/>
      <c r="C632" s="21" t="s">
        <v>119</v>
      </c>
      <c r="D632" s="11">
        <v>1</v>
      </c>
      <c r="E632" s="11">
        <v>1</v>
      </c>
      <c r="F632" s="12">
        <f t="shared" si="9"/>
        <v>0</v>
      </c>
      <c r="G632" s="11"/>
      <c r="H632" s="11"/>
      <c r="I632" s="12"/>
      <c r="J632" s="11"/>
      <c r="K632" s="11"/>
    </row>
    <row r="633" spans="1:11" x14ac:dyDescent="0.45">
      <c r="A633" s="9"/>
      <c r="B633" s="29"/>
      <c r="C633" s="21" t="s">
        <v>45</v>
      </c>
      <c r="D633" s="11">
        <v>2</v>
      </c>
      <c r="E633" s="11">
        <v>2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45">
      <c r="A634" s="14">
        <v>21086</v>
      </c>
      <c r="B634" s="43" t="s">
        <v>118</v>
      </c>
      <c r="C634" s="44"/>
      <c r="D634" s="17">
        <v>5</v>
      </c>
      <c r="E634" s="17">
        <v>5</v>
      </c>
      <c r="F634" s="18">
        <f t="shared" si="9"/>
        <v>0</v>
      </c>
      <c r="G634" s="17">
        <v>4</v>
      </c>
      <c r="H634" s="17">
        <v>4</v>
      </c>
      <c r="I634" s="18">
        <f>H634-G634</f>
        <v>0</v>
      </c>
      <c r="J634" s="17">
        <v>1</v>
      </c>
      <c r="K634" s="17">
        <f>E634-H634-J634</f>
        <v>0</v>
      </c>
    </row>
    <row r="635" spans="1:11" x14ac:dyDescent="0.45">
      <c r="A635" s="9">
        <v>21087</v>
      </c>
      <c r="B635" s="33" t="s">
        <v>117</v>
      </c>
      <c r="C635" s="13" t="s">
        <v>19</v>
      </c>
      <c r="D635" s="11">
        <v>1</v>
      </c>
      <c r="E635" s="11">
        <v>1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45">
      <c r="A636" s="9"/>
      <c r="B636" s="33"/>
      <c r="C636" t="s">
        <v>32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45">
      <c r="A637" s="14">
        <v>21087</v>
      </c>
      <c r="B637" s="15" t="s">
        <v>116</v>
      </c>
      <c r="C637" s="16"/>
      <c r="D637" s="17">
        <v>2</v>
      </c>
      <c r="E637" s="17">
        <v>2</v>
      </c>
      <c r="F637" s="18">
        <f t="shared" si="9"/>
        <v>0</v>
      </c>
      <c r="G637" s="17">
        <v>2</v>
      </c>
      <c r="H637" s="17">
        <v>2</v>
      </c>
      <c r="I637" s="18">
        <f>H637-G637</f>
        <v>0</v>
      </c>
      <c r="J637" s="17">
        <v>0</v>
      </c>
      <c r="K637" s="17">
        <f>E637-H637-J637</f>
        <v>0</v>
      </c>
    </row>
    <row r="638" spans="1:11" x14ac:dyDescent="0.45">
      <c r="A638" s="9">
        <v>21088</v>
      </c>
      <c r="B638" t="s">
        <v>112</v>
      </c>
      <c r="C638" t="s">
        <v>20</v>
      </c>
      <c r="D638" s="34">
        <v>2</v>
      </c>
      <c r="E638" s="34">
        <v>2</v>
      </c>
      <c r="F638" s="38">
        <f t="shared" si="9"/>
        <v>0</v>
      </c>
      <c r="G638" s="34"/>
      <c r="H638" s="34"/>
      <c r="I638" s="38"/>
      <c r="J638" s="34"/>
      <c r="K638" s="34"/>
    </row>
    <row r="639" spans="1:11" x14ac:dyDescent="0.45">
      <c r="A639" s="9"/>
      <c r="C639" t="s">
        <v>19</v>
      </c>
      <c r="D639" s="11">
        <v>2</v>
      </c>
      <c r="E639" s="11">
        <v>2</v>
      </c>
      <c r="F639" s="38">
        <f t="shared" si="9"/>
        <v>0</v>
      </c>
      <c r="G639" s="11"/>
      <c r="H639" s="11"/>
      <c r="I639" s="38"/>
      <c r="J639" s="11"/>
      <c r="K639" s="11"/>
    </row>
    <row r="640" spans="1:11" x14ac:dyDescent="0.45">
      <c r="A640" s="14">
        <v>21088</v>
      </c>
      <c r="B640" s="23" t="s">
        <v>111</v>
      </c>
      <c r="C640" s="23"/>
      <c r="D640" s="17">
        <v>4</v>
      </c>
      <c r="E640" s="17">
        <v>4</v>
      </c>
      <c r="F640" s="18">
        <f t="shared" si="9"/>
        <v>0</v>
      </c>
      <c r="G640" s="17">
        <v>4</v>
      </c>
      <c r="H640" s="17">
        <v>4</v>
      </c>
      <c r="I640" s="18">
        <f>H640-G640</f>
        <v>0</v>
      </c>
      <c r="J640" s="17">
        <v>0</v>
      </c>
      <c r="K640" s="17">
        <f>E640-H640-J640</f>
        <v>0</v>
      </c>
    </row>
    <row r="641" spans="1:11" x14ac:dyDescent="0.45">
      <c r="A641" s="61">
        <v>21089</v>
      </c>
      <c r="B641" s="30" t="s">
        <v>110</v>
      </c>
      <c r="C641" s="13" t="s">
        <v>109</v>
      </c>
      <c r="D641" s="11">
        <v>3</v>
      </c>
      <c r="E641" s="11">
        <v>3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45">
      <c r="A642" s="61"/>
      <c r="B642" s="30"/>
      <c r="C642" t="s">
        <v>26</v>
      </c>
      <c r="D642" s="11">
        <v>1</v>
      </c>
      <c r="E642" s="11">
        <v>1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2"/>
      <c r="C643" s="13" t="s">
        <v>19</v>
      </c>
      <c r="D643" s="11">
        <v>23</v>
      </c>
      <c r="E643" s="11">
        <v>23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2"/>
      <c r="C644" t="s">
        <v>108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45">
      <c r="A645" s="61"/>
      <c r="B645" s="32"/>
      <c r="C645" s="21" t="s">
        <v>39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45">
      <c r="A646" s="61"/>
      <c r="B646" s="32"/>
      <c r="C646" s="13" t="s">
        <v>8</v>
      </c>
      <c r="D646" s="11">
        <v>9</v>
      </c>
      <c r="E646" s="11">
        <v>9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45">
      <c r="A647" s="61"/>
      <c r="B647" s="32"/>
      <c r="C647" s="13" t="s">
        <v>89</v>
      </c>
      <c r="D647" s="11">
        <v>3</v>
      </c>
      <c r="E647" s="11">
        <v>3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A648" s="61"/>
      <c r="B648" s="32"/>
      <c r="C648" s="13" t="s">
        <v>45</v>
      </c>
      <c r="D648" s="11">
        <v>6</v>
      </c>
      <c r="E648" s="11">
        <v>6</v>
      </c>
      <c r="F648" s="12">
        <f t="shared" ref="F648:F711" si="10">E648-D648</f>
        <v>0</v>
      </c>
      <c r="G648" s="11"/>
      <c r="H648" s="11"/>
      <c r="I648" s="12"/>
      <c r="J648" s="11"/>
      <c r="K648" s="11"/>
    </row>
    <row r="649" spans="1:11" x14ac:dyDescent="0.45">
      <c r="A649" s="61"/>
      <c r="B649" s="32"/>
      <c r="C649" s="13" t="s">
        <v>107</v>
      </c>
      <c r="D649" s="11">
        <v>1</v>
      </c>
      <c r="E649" s="11">
        <v>1</v>
      </c>
      <c r="F649" s="12">
        <f t="shared" si="10"/>
        <v>0</v>
      </c>
      <c r="G649" s="11"/>
      <c r="H649" s="11"/>
      <c r="I649" s="12"/>
      <c r="J649" s="11"/>
      <c r="K649" s="11"/>
    </row>
    <row r="650" spans="1:11" x14ac:dyDescent="0.45">
      <c r="A650" s="61"/>
      <c r="B650" s="37"/>
      <c r="C650" s="13" t="s">
        <v>71</v>
      </c>
      <c r="D650" s="11">
        <v>1</v>
      </c>
      <c r="E650" s="11">
        <v>1</v>
      </c>
      <c r="F650" s="12">
        <f t="shared" si="10"/>
        <v>0</v>
      </c>
      <c r="G650" s="11"/>
      <c r="H650" s="11"/>
      <c r="I650" s="12"/>
      <c r="J650" s="11"/>
      <c r="K650" s="11"/>
    </row>
    <row r="651" spans="1:11" x14ac:dyDescent="0.45">
      <c r="A651" s="14">
        <v>21089</v>
      </c>
      <c r="B651" s="15" t="s">
        <v>106</v>
      </c>
      <c r="C651" s="16"/>
      <c r="D651" s="17">
        <v>49</v>
      </c>
      <c r="E651" s="17">
        <v>49</v>
      </c>
      <c r="F651" s="18">
        <f t="shared" si="10"/>
        <v>0</v>
      </c>
      <c r="G651" s="17">
        <v>41</v>
      </c>
      <c r="H651" s="17">
        <v>41</v>
      </c>
      <c r="I651" s="18">
        <f>H651-G651</f>
        <v>0</v>
      </c>
      <c r="J651" s="17">
        <v>8</v>
      </c>
      <c r="K651" s="17">
        <f>E651-H651-J651</f>
        <v>0</v>
      </c>
    </row>
    <row r="652" spans="1:11" x14ac:dyDescent="0.45">
      <c r="A652" s="9">
        <v>21118</v>
      </c>
      <c r="B652" s="13" t="s">
        <v>105</v>
      </c>
      <c r="C652" s="59" t="s">
        <v>19</v>
      </c>
      <c r="D652" s="11">
        <v>1</v>
      </c>
      <c r="E652" s="11">
        <v>1</v>
      </c>
      <c r="F652" s="12">
        <f t="shared" si="10"/>
        <v>0</v>
      </c>
      <c r="G652" s="11"/>
      <c r="H652" s="11"/>
      <c r="I652" s="12"/>
      <c r="J652" s="11"/>
      <c r="K652" s="11"/>
    </row>
    <row r="653" spans="1:11" x14ac:dyDescent="0.45">
      <c r="B653" s="62"/>
      <c r="C653" t="s">
        <v>32</v>
      </c>
      <c r="D653" s="34">
        <v>2</v>
      </c>
      <c r="E653" s="34">
        <v>2</v>
      </c>
      <c r="F653" s="12">
        <f t="shared" si="10"/>
        <v>0</v>
      </c>
      <c r="G653" s="34"/>
      <c r="H653" s="34"/>
      <c r="I653" s="12"/>
      <c r="J653" s="34"/>
      <c r="K653" s="34"/>
    </row>
    <row r="654" spans="1:11" x14ac:dyDescent="0.45">
      <c r="A654" s="9"/>
      <c r="B654" s="13"/>
      <c r="C654" s="35" t="s">
        <v>104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45">
      <c r="A655" s="9"/>
      <c r="B655" s="13"/>
      <c r="C655" s="35" t="s">
        <v>81</v>
      </c>
      <c r="D655" s="11">
        <v>1</v>
      </c>
      <c r="E655" s="11">
        <v>1</v>
      </c>
      <c r="F655" s="12">
        <f t="shared" si="10"/>
        <v>0</v>
      </c>
      <c r="G655" s="11"/>
      <c r="H655" s="11"/>
      <c r="I655" s="12"/>
      <c r="J655" s="11"/>
      <c r="K655" s="11"/>
    </row>
    <row r="656" spans="1:11" x14ac:dyDescent="0.45">
      <c r="A656" s="14">
        <v>21118</v>
      </c>
      <c r="B656" s="63" t="s">
        <v>103</v>
      </c>
      <c r="C656" s="16"/>
      <c r="D656" s="17">
        <v>5</v>
      </c>
      <c r="E656" s="17">
        <v>5</v>
      </c>
      <c r="F656" s="18">
        <f t="shared" si="10"/>
        <v>0</v>
      </c>
      <c r="G656" s="17">
        <v>4</v>
      </c>
      <c r="H656" s="17">
        <v>4</v>
      </c>
      <c r="I656" s="18">
        <f>H656-G656</f>
        <v>0</v>
      </c>
      <c r="J656" s="17">
        <v>1</v>
      </c>
      <c r="K656" s="17">
        <f>E656-H656-J656</f>
        <v>0</v>
      </c>
    </row>
    <row r="657" spans="1:11" x14ac:dyDescent="0.45">
      <c r="A657" s="9"/>
      <c r="B657" t="s">
        <v>102</v>
      </c>
      <c r="C657" t="s">
        <v>32</v>
      </c>
      <c r="D657" s="11">
        <v>1</v>
      </c>
      <c r="E657" s="11">
        <v>1</v>
      </c>
      <c r="F657" s="11">
        <f t="shared" si="10"/>
        <v>0</v>
      </c>
      <c r="G657" s="11"/>
      <c r="H657" s="11"/>
      <c r="I657" s="11"/>
      <c r="J657" s="11"/>
      <c r="K657" s="11"/>
    </row>
    <row r="658" spans="1:11" x14ac:dyDescent="0.45">
      <c r="A658" s="14"/>
      <c r="B658" s="23" t="s">
        <v>101</v>
      </c>
      <c r="C658" s="23"/>
      <c r="D658" s="14">
        <v>1</v>
      </c>
      <c r="E658" s="14">
        <v>1</v>
      </c>
      <c r="F658" s="14">
        <f t="shared" si="10"/>
        <v>0</v>
      </c>
      <c r="G658" s="14">
        <v>1</v>
      </c>
      <c r="H658" s="14">
        <v>1</v>
      </c>
      <c r="I658" s="18">
        <f>H658-G658</f>
        <v>0</v>
      </c>
      <c r="J658" s="14">
        <v>0</v>
      </c>
      <c r="K658" s="17">
        <f>E658-H658-J658</f>
        <v>0</v>
      </c>
    </row>
    <row r="659" spans="1:11" x14ac:dyDescent="0.45">
      <c r="A659" s="9">
        <v>21092</v>
      </c>
      <c r="B659" t="s">
        <v>100</v>
      </c>
      <c r="C659" t="s">
        <v>20</v>
      </c>
      <c r="D659" s="34">
        <v>1</v>
      </c>
      <c r="E659" s="34">
        <v>1</v>
      </c>
      <c r="F659" s="11">
        <f t="shared" si="10"/>
        <v>0</v>
      </c>
      <c r="G659" s="34"/>
      <c r="H659" s="34"/>
      <c r="I659" s="11"/>
      <c r="J659" s="34"/>
      <c r="K659" s="34"/>
    </row>
    <row r="660" spans="1:11" x14ac:dyDescent="0.45">
      <c r="A660" s="9"/>
      <c r="C660" t="s">
        <v>48</v>
      </c>
      <c r="D660" s="11">
        <v>1</v>
      </c>
      <c r="E660" s="11">
        <v>1</v>
      </c>
      <c r="F660" s="11">
        <f t="shared" si="10"/>
        <v>0</v>
      </c>
      <c r="G660" s="11"/>
      <c r="H660" s="11"/>
      <c r="I660" s="11"/>
      <c r="J660" s="11"/>
      <c r="K660" s="11"/>
    </row>
    <row r="661" spans="1:11" x14ac:dyDescent="0.45">
      <c r="A661" s="18">
        <v>21092</v>
      </c>
      <c r="B661" s="23" t="s">
        <v>99</v>
      </c>
      <c r="C661" s="23"/>
      <c r="D661" s="17">
        <v>2</v>
      </c>
      <c r="E661" s="17">
        <v>2</v>
      </c>
      <c r="F661" s="17">
        <f t="shared" si="10"/>
        <v>0</v>
      </c>
      <c r="G661" s="17">
        <v>2</v>
      </c>
      <c r="H661" s="17">
        <v>2</v>
      </c>
      <c r="I661" s="18">
        <f>H661-G661</f>
        <v>0</v>
      </c>
      <c r="J661" s="17">
        <v>0</v>
      </c>
      <c r="K661" s="17">
        <f>E661-H661-J661</f>
        <v>0</v>
      </c>
    </row>
    <row r="662" spans="1:11" x14ac:dyDescent="0.45">
      <c r="A662" s="9">
        <v>21093</v>
      </c>
      <c r="B662" t="s">
        <v>98</v>
      </c>
      <c r="C662" t="s">
        <v>32</v>
      </c>
      <c r="D662" s="11">
        <v>1</v>
      </c>
      <c r="E662" s="11">
        <v>1</v>
      </c>
      <c r="F662" s="12">
        <f t="shared" si="10"/>
        <v>0</v>
      </c>
      <c r="G662" s="11"/>
      <c r="H662" s="11"/>
      <c r="I662" s="12"/>
      <c r="J662" s="11"/>
      <c r="K662" s="11"/>
    </row>
    <row r="663" spans="1:11" x14ac:dyDescent="0.45">
      <c r="A663" s="9"/>
      <c r="C663" t="s">
        <v>97</v>
      </c>
      <c r="D663" s="11">
        <v>1</v>
      </c>
      <c r="E663" s="11">
        <v>1</v>
      </c>
      <c r="F663" s="12">
        <f t="shared" si="10"/>
        <v>0</v>
      </c>
      <c r="G663" s="11"/>
      <c r="H663" s="11"/>
      <c r="I663" s="12"/>
      <c r="J663" s="11"/>
      <c r="K663" s="11"/>
    </row>
    <row r="664" spans="1:11" x14ac:dyDescent="0.45">
      <c r="A664" s="9"/>
      <c r="C664" t="s">
        <v>96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45">
      <c r="A665" s="14">
        <v>21093</v>
      </c>
      <c r="B665" s="63" t="s">
        <v>95</v>
      </c>
      <c r="C665" s="16"/>
      <c r="D665" s="17">
        <v>3</v>
      </c>
      <c r="E665" s="17">
        <v>3</v>
      </c>
      <c r="F665" s="18">
        <f t="shared" si="10"/>
        <v>0</v>
      </c>
      <c r="G665" s="17">
        <v>3</v>
      </c>
      <c r="H665" s="17">
        <v>3</v>
      </c>
      <c r="I665" s="18">
        <f>H665-G665</f>
        <v>0</v>
      </c>
      <c r="J665" s="17">
        <v>0</v>
      </c>
      <c r="K665" s="17">
        <f>E665-H665-J665</f>
        <v>0</v>
      </c>
    </row>
    <row r="666" spans="1:11" x14ac:dyDescent="0.45">
      <c r="A666" s="9">
        <v>21096</v>
      </c>
      <c r="B666" t="s">
        <v>94</v>
      </c>
      <c r="C666" t="s">
        <v>20</v>
      </c>
      <c r="D666" s="11">
        <v>1</v>
      </c>
      <c r="E666" s="11">
        <v>1</v>
      </c>
      <c r="F666" s="11">
        <f t="shared" si="10"/>
        <v>0</v>
      </c>
      <c r="G666" s="11"/>
      <c r="H666" s="11"/>
      <c r="I666" s="11"/>
      <c r="J666" s="11"/>
      <c r="K666" s="11"/>
    </row>
    <row r="667" spans="1:11" x14ac:dyDescent="0.45">
      <c r="A667" s="9"/>
      <c r="C667" t="s">
        <v>19</v>
      </c>
      <c r="D667" s="11">
        <v>1</v>
      </c>
      <c r="E667" s="11">
        <v>1</v>
      </c>
      <c r="F667" s="11">
        <f t="shared" si="10"/>
        <v>0</v>
      </c>
      <c r="G667" s="11"/>
      <c r="H667" s="11"/>
      <c r="I667" s="11"/>
      <c r="J667" s="11"/>
      <c r="K667" s="11"/>
    </row>
    <row r="668" spans="1:11" x14ac:dyDescent="0.45">
      <c r="A668" s="14">
        <v>21096</v>
      </c>
      <c r="B668" s="22" t="s">
        <v>93</v>
      </c>
      <c r="C668" s="23"/>
      <c r="D668" s="17">
        <v>2</v>
      </c>
      <c r="E668" s="17">
        <v>2</v>
      </c>
      <c r="F668" s="17">
        <f t="shared" si="10"/>
        <v>0</v>
      </c>
      <c r="G668" s="17">
        <v>2</v>
      </c>
      <c r="H668" s="17">
        <v>2</v>
      </c>
      <c r="I668" s="18">
        <f>H668-G668</f>
        <v>0</v>
      </c>
      <c r="J668" s="17">
        <v>0</v>
      </c>
      <c r="K668" s="17">
        <f>E668-H668-J668</f>
        <v>0</v>
      </c>
    </row>
    <row r="669" spans="1:11" x14ac:dyDescent="0.45">
      <c r="A669" s="9">
        <v>21097</v>
      </c>
      <c r="B669" s="30" t="s">
        <v>92</v>
      </c>
      <c r="C669" s="20" t="s">
        <v>91</v>
      </c>
      <c r="D669" s="26">
        <v>20</v>
      </c>
      <c r="E669" s="26">
        <v>20</v>
      </c>
      <c r="F669" s="12">
        <f t="shared" si="10"/>
        <v>0</v>
      </c>
      <c r="G669" s="26"/>
      <c r="H669" s="26"/>
      <c r="I669" s="12"/>
      <c r="J669" s="26"/>
      <c r="K669" s="26"/>
    </row>
    <row r="670" spans="1:11" x14ac:dyDescent="0.45">
      <c r="A670" s="9"/>
      <c r="B670" s="64"/>
      <c r="C670" s="20" t="s">
        <v>90</v>
      </c>
      <c r="D670" s="26">
        <v>1</v>
      </c>
      <c r="E670" s="26">
        <v>1</v>
      </c>
      <c r="F670" s="12">
        <f t="shared" si="10"/>
        <v>0</v>
      </c>
      <c r="G670" s="26"/>
      <c r="H670" s="26"/>
      <c r="I670" s="12"/>
      <c r="J670" s="26"/>
      <c r="K670" s="26"/>
    </row>
    <row r="671" spans="1:11" x14ac:dyDescent="0.45">
      <c r="A671" s="9"/>
      <c r="B671" s="32"/>
      <c r="C671" s="13" t="s">
        <v>77</v>
      </c>
      <c r="D671" s="11">
        <v>1</v>
      </c>
      <c r="E671" s="11">
        <v>1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45">
      <c r="A672" s="9"/>
      <c r="B672" s="32"/>
      <c r="C672" s="13" t="s">
        <v>19</v>
      </c>
      <c r="D672" s="11">
        <v>16</v>
      </c>
      <c r="E672" s="11">
        <v>16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45">
      <c r="A673" s="9"/>
      <c r="B673" s="65"/>
      <c r="C673" s="13" t="s">
        <v>89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45">
      <c r="A674" s="9"/>
      <c r="B674" s="32"/>
      <c r="C674" s="13" t="s">
        <v>88</v>
      </c>
      <c r="D674" s="11">
        <v>1</v>
      </c>
      <c r="E674" s="11">
        <v>1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32"/>
      <c r="C675" s="13" t="s">
        <v>87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9"/>
      <c r="B676" s="10"/>
      <c r="C676" s="21" t="s">
        <v>45</v>
      </c>
      <c r="D676" s="11">
        <v>6</v>
      </c>
      <c r="E676" s="11">
        <v>6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A677" s="14">
        <v>21097</v>
      </c>
      <c r="B677" s="15" t="s">
        <v>86</v>
      </c>
      <c r="C677" s="16"/>
      <c r="D677" s="17">
        <v>47</v>
      </c>
      <c r="E677" s="17">
        <v>47</v>
      </c>
      <c r="F677" s="18">
        <f t="shared" si="10"/>
        <v>0</v>
      </c>
      <c r="G677" s="17">
        <v>40</v>
      </c>
      <c r="H677" s="17">
        <v>40</v>
      </c>
      <c r="I677" s="18">
        <f>H677-G677</f>
        <v>0</v>
      </c>
      <c r="J677" s="17">
        <v>7</v>
      </c>
      <c r="K677" s="17">
        <f>E677-H677-J677</f>
        <v>0</v>
      </c>
    </row>
    <row r="678" spans="1:11" x14ac:dyDescent="0.45">
      <c r="A678" s="9">
        <v>21098</v>
      </c>
      <c r="B678" s="21" t="s">
        <v>85</v>
      </c>
      <c r="C678" s="21" t="s">
        <v>19</v>
      </c>
      <c r="D678" s="11">
        <v>7</v>
      </c>
      <c r="E678" s="11">
        <v>7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9"/>
      <c r="B679" s="21"/>
      <c r="C679" s="20" t="s">
        <v>45</v>
      </c>
      <c r="D679" s="11">
        <v>1</v>
      </c>
      <c r="E679" s="11">
        <v>1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45">
      <c r="A680" s="51">
        <v>21098</v>
      </c>
      <c r="B680" s="22" t="s">
        <v>84</v>
      </c>
      <c r="C680" s="23"/>
      <c r="D680" s="17">
        <v>8</v>
      </c>
      <c r="E680" s="17">
        <v>8</v>
      </c>
      <c r="F680" s="18">
        <f t="shared" si="10"/>
        <v>0</v>
      </c>
      <c r="G680" s="17">
        <v>8</v>
      </c>
      <c r="H680" s="17">
        <v>8</v>
      </c>
      <c r="I680" s="18">
        <f>H680-G680</f>
        <v>0</v>
      </c>
      <c r="J680" s="17">
        <v>0</v>
      </c>
      <c r="K680" s="17">
        <f>E680-H680-J680</f>
        <v>0</v>
      </c>
    </row>
    <row r="681" spans="1:11" x14ac:dyDescent="0.45">
      <c r="A681" s="9">
        <v>21099</v>
      </c>
      <c r="B681" s="20" t="s">
        <v>83</v>
      </c>
      <c r="C681" s="13" t="s">
        <v>19</v>
      </c>
      <c r="D681" s="11">
        <v>3</v>
      </c>
      <c r="E681" s="11">
        <v>3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45">
      <c r="A682" s="9"/>
      <c r="B682" s="13"/>
      <c r="C682" s="20" t="s">
        <v>82</v>
      </c>
      <c r="D682" s="11">
        <v>3</v>
      </c>
      <c r="E682" s="11">
        <v>3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45">
      <c r="A683" s="9"/>
      <c r="B683" s="13"/>
      <c r="C683" s="20" t="s">
        <v>32</v>
      </c>
      <c r="D683" s="11">
        <v>11</v>
      </c>
      <c r="E683" s="11">
        <v>11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B684" s="20"/>
      <c r="C684" s="20" t="s">
        <v>81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A685" s="9"/>
      <c r="B685" s="20"/>
      <c r="C685" s="13" t="s">
        <v>80</v>
      </c>
      <c r="D685" s="11">
        <v>1</v>
      </c>
      <c r="E685" s="11">
        <v>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A686" s="14">
        <v>21099</v>
      </c>
      <c r="B686" s="63" t="s">
        <v>79</v>
      </c>
      <c r="C686" s="16"/>
      <c r="D686" s="17">
        <v>21</v>
      </c>
      <c r="E686" s="17">
        <v>21</v>
      </c>
      <c r="F686" s="18">
        <f t="shared" si="10"/>
        <v>0</v>
      </c>
      <c r="G686" s="17">
        <v>18</v>
      </c>
      <c r="H686" s="17">
        <v>18</v>
      </c>
      <c r="I686" s="18">
        <f>H686-G686</f>
        <v>0</v>
      </c>
      <c r="J686" s="17">
        <v>3</v>
      </c>
      <c r="K686" s="17">
        <f>E686-H686-J686</f>
        <v>0</v>
      </c>
    </row>
    <row r="687" spans="1:11" x14ac:dyDescent="0.45">
      <c r="A687" s="9">
        <v>21100</v>
      </c>
      <c r="B687" s="20" t="s">
        <v>78</v>
      </c>
      <c r="C687" s="20" t="s">
        <v>77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45">
      <c r="B688" s="20"/>
      <c r="C688" s="20" t="s">
        <v>76</v>
      </c>
      <c r="D688" s="34">
        <v>1</v>
      </c>
      <c r="E688" s="34">
        <v>1</v>
      </c>
      <c r="F688" s="12">
        <f t="shared" si="10"/>
        <v>0</v>
      </c>
      <c r="G688" s="34"/>
      <c r="H688" s="34"/>
      <c r="I688" s="12"/>
      <c r="J688" s="34"/>
      <c r="K688" s="34"/>
    </row>
    <row r="689" spans="1:11" x14ac:dyDescent="0.45">
      <c r="A689" s="9"/>
      <c r="B689" s="62"/>
      <c r="C689" s="20" t="s">
        <v>45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45">
      <c r="A690" s="18">
        <v>21100</v>
      </c>
      <c r="B690" s="23" t="s">
        <v>75</v>
      </c>
      <c r="C690" s="23"/>
      <c r="D690" s="17">
        <v>3</v>
      </c>
      <c r="E690" s="17">
        <v>3</v>
      </c>
      <c r="F690" s="18">
        <f t="shared" si="10"/>
        <v>0</v>
      </c>
      <c r="G690" s="17">
        <v>3</v>
      </c>
      <c r="H690" s="17">
        <v>3</v>
      </c>
      <c r="I690" s="18">
        <f>H690-G690</f>
        <v>0</v>
      </c>
      <c r="J690" s="17">
        <v>0</v>
      </c>
      <c r="K690" s="17">
        <f>E690-H690-J690</f>
        <v>0</v>
      </c>
    </row>
    <row r="691" spans="1:11" x14ac:dyDescent="0.45">
      <c r="A691" s="9">
        <v>21101</v>
      </c>
      <c r="B691" s="13" t="s">
        <v>74</v>
      </c>
      <c r="C691" s="59" t="s">
        <v>19</v>
      </c>
      <c r="D691" s="11">
        <v>3</v>
      </c>
      <c r="E691" s="11">
        <v>3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45">
      <c r="A692" s="9"/>
      <c r="B692" s="59"/>
      <c r="C692" t="s">
        <v>32</v>
      </c>
      <c r="D692" s="11">
        <v>2</v>
      </c>
      <c r="E692" s="11">
        <v>2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45">
      <c r="A693" s="14">
        <v>21101</v>
      </c>
      <c r="B693" s="63" t="s">
        <v>73</v>
      </c>
      <c r="C693" s="16"/>
      <c r="D693" s="17">
        <v>5</v>
      </c>
      <c r="E693" s="17">
        <v>5</v>
      </c>
      <c r="F693" s="18">
        <f t="shared" si="10"/>
        <v>0</v>
      </c>
      <c r="G693" s="17">
        <v>5</v>
      </c>
      <c r="H693" s="17">
        <v>5</v>
      </c>
      <c r="I693" s="18">
        <f>H693-G693</f>
        <v>0</v>
      </c>
      <c r="J693" s="17">
        <v>0</v>
      </c>
      <c r="K693" s="17">
        <f>E693-H693-J693</f>
        <v>0</v>
      </c>
    </row>
    <row r="694" spans="1:11" x14ac:dyDescent="0.45">
      <c r="A694" s="9"/>
      <c r="B694" s="13" t="s">
        <v>72</v>
      </c>
      <c r="C694" t="s">
        <v>19</v>
      </c>
      <c r="D694" s="34">
        <v>1</v>
      </c>
      <c r="E694" s="34">
        <v>1</v>
      </c>
      <c r="F694" s="12">
        <f t="shared" si="10"/>
        <v>0</v>
      </c>
      <c r="G694" s="34"/>
      <c r="H694" s="34"/>
      <c r="I694" s="12"/>
      <c r="J694" s="34"/>
      <c r="K694" s="34"/>
    </row>
    <row r="695" spans="1:11" x14ac:dyDescent="0.45">
      <c r="A695" s="9"/>
      <c r="B695" s="13"/>
      <c r="C695" s="59" t="s">
        <v>71</v>
      </c>
      <c r="D695" s="11">
        <v>1</v>
      </c>
      <c r="E695" s="11">
        <v>1</v>
      </c>
      <c r="F695" s="12">
        <f t="shared" si="10"/>
        <v>0</v>
      </c>
      <c r="G695" s="11"/>
      <c r="H695" s="11"/>
      <c r="I695" s="12"/>
      <c r="J695" s="11"/>
      <c r="K695" s="11"/>
    </row>
    <row r="696" spans="1:11" x14ac:dyDescent="0.45">
      <c r="A696" s="14"/>
      <c r="B696" s="63" t="s">
        <v>70</v>
      </c>
      <c r="C696" s="16"/>
      <c r="D696" s="17">
        <v>2</v>
      </c>
      <c r="E696" s="17">
        <v>2</v>
      </c>
      <c r="F696" s="18">
        <f t="shared" si="10"/>
        <v>0</v>
      </c>
      <c r="G696" s="17">
        <v>2</v>
      </c>
      <c r="H696" s="17">
        <v>2</v>
      </c>
      <c r="I696" s="18">
        <f>H696-G696</f>
        <v>0</v>
      </c>
      <c r="J696" s="17">
        <v>0</v>
      </c>
      <c r="K696" s="17">
        <f>E696-H696-J696</f>
        <v>0</v>
      </c>
    </row>
    <row r="697" spans="1:11" x14ac:dyDescent="0.45">
      <c r="A697" s="39"/>
      <c r="B697" t="s">
        <v>69</v>
      </c>
      <c r="C697" s="21" t="s">
        <v>19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45">
      <c r="A698" s="18"/>
      <c r="B698" s="22" t="s">
        <v>68</v>
      </c>
      <c r="C698" s="23"/>
      <c r="D698" s="17">
        <v>1</v>
      </c>
      <c r="E698" s="17">
        <v>1</v>
      </c>
      <c r="F698" s="18">
        <f t="shared" si="10"/>
        <v>0</v>
      </c>
      <c r="G698" s="17">
        <v>1</v>
      </c>
      <c r="H698" s="17">
        <v>1</v>
      </c>
      <c r="I698" s="18">
        <f>H698-G698</f>
        <v>0</v>
      </c>
      <c r="J698" s="17">
        <v>0</v>
      </c>
      <c r="K698" s="17">
        <f>E698-H698-J698</f>
        <v>0</v>
      </c>
    </row>
    <row r="699" spans="1:11" x14ac:dyDescent="0.45">
      <c r="A699" s="9"/>
      <c r="B699" s="33" t="s">
        <v>67</v>
      </c>
      <c r="C699" s="13" t="s">
        <v>5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9"/>
      <c r="B700" s="37"/>
      <c r="C700" s="73" t="s">
        <v>48</v>
      </c>
      <c r="D700" s="11">
        <v>1</v>
      </c>
      <c r="E700" s="11">
        <v>1</v>
      </c>
      <c r="F700" s="71">
        <f t="shared" si="10"/>
        <v>0</v>
      </c>
      <c r="G700" s="11"/>
      <c r="H700" s="11"/>
      <c r="I700" s="71"/>
      <c r="J700" s="11"/>
      <c r="K700" s="11"/>
    </row>
    <row r="701" spans="1:11" x14ac:dyDescent="0.45">
      <c r="A701" s="14"/>
      <c r="B701" s="63" t="s">
        <v>66</v>
      </c>
      <c r="C701" s="16"/>
      <c r="D701" s="17">
        <v>2</v>
      </c>
      <c r="E701" s="17">
        <v>2</v>
      </c>
      <c r="F701" s="18">
        <f t="shared" si="10"/>
        <v>0</v>
      </c>
      <c r="G701" s="17">
        <v>2</v>
      </c>
      <c r="H701" s="17">
        <v>2</v>
      </c>
      <c r="I701" s="18">
        <f>H701-G701</f>
        <v>0</v>
      </c>
      <c r="J701" s="17">
        <v>0</v>
      </c>
      <c r="K701" s="17">
        <f>E701-H701-J701</f>
        <v>0</v>
      </c>
    </row>
    <row r="702" spans="1:11" x14ac:dyDescent="0.45">
      <c r="A702" s="9">
        <v>21102</v>
      </c>
      <c r="B702" s="13" t="s">
        <v>65</v>
      </c>
      <c r="C702" s="20" t="s">
        <v>64</v>
      </c>
      <c r="D702" s="34">
        <v>1</v>
      </c>
      <c r="E702" s="34">
        <v>1</v>
      </c>
      <c r="F702" s="12">
        <f t="shared" si="10"/>
        <v>0</v>
      </c>
      <c r="G702" s="34"/>
      <c r="H702" s="34"/>
      <c r="I702" s="12"/>
      <c r="J702" s="34"/>
      <c r="K702" s="34"/>
    </row>
    <row r="703" spans="1:11" x14ac:dyDescent="0.45">
      <c r="A703" s="9"/>
      <c r="B703" s="59"/>
      <c r="C703" s="13" t="s">
        <v>19</v>
      </c>
      <c r="D703" s="11">
        <v>4</v>
      </c>
      <c r="E703" s="11">
        <v>4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45">
      <c r="A704" s="9"/>
      <c r="B704" s="13"/>
      <c r="C704" s="21" t="s">
        <v>45</v>
      </c>
      <c r="D704" s="11">
        <v>1</v>
      </c>
      <c r="E704" s="11">
        <v>1</v>
      </c>
      <c r="F704" s="12">
        <f t="shared" si="10"/>
        <v>0</v>
      </c>
      <c r="G704" s="11"/>
      <c r="H704" s="11"/>
      <c r="I704" s="12"/>
      <c r="J704" s="11"/>
      <c r="K704" s="11"/>
    </row>
    <row r="705" spans="1:11" x14ac:dyDescent="0.45">
      <c r="A705" s="14">
        <v>21102</v>
      </c>
      <c r="B705" s="63" t="s">
        <v>63</v>
      </c>
      <c r="C705" s="16"/>
      <c r="D705" s="17">
        <v>6</v>
      </c>
      <c r="E705" s="17">
        <v>6</v>
      </c>
      <c r="F705" s="18">
        <f t="shared" si="10"/>
        <v>0</v>
      </c>
      <c r="G705" s="17">
        <v>5</v>
      </c>
      <c r="H705" s="17">
        <v>5</v>
      </c>
      <c r="I705" s="18">
        <f>H705-G705</f>
        <v>0</v>
      </c>
      <c r="J705" s="17">
        <v>1</v>
      </c>
      <c r="K705" s="17">
        <f>E705-H705-J705</f>
        <v>0</v>
      </c>
    </row>
    <row r="706" spans="1:11" x14ac:dyDescent="0.45">
      <c r="A706" s="9">
        <v>21104</v>
      </c>
      <c r="B706" s="52" t="s">
        <v>62</v>
      </c>
      <c r="C706" s="21" t="s">
        <v>19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9"/>
      <c r="B707" s="52"/>
      <c r="C707" t="s">
        <v>32</v>
      </c>
      <c r="D707" s="11">
        <v>1</v>
      </c>
      <c r="E707" s="11">
        <v>1</v>
      </c>
      <c r="F707" s="12">
        <f t="shared" si="10"/>
        <v>0</v>
      </c>
      <c r="G707" s="11"/>
      <c r="H707" s="11"/>
      <c r="I707" s="12"/>
      <c r="J707" s="11"/>
      <c r="K707" s="11"/>
    </row>
    <row r="708" spans="1:11" x14ac:dyDescent="0.45">
      <c r="A708" s="14">
        <v>21104</v>
      </c>
      <c r="B708" s="66" t="s">
        <v>61</v>
      </c>
      <c r="C708" s="44"/>
      <c r="D708" s="17">
        <v>2</v>
      </c>
      <c r="E708" s="17">
        <v>2</v>
      </c>
      <c r="F708" s="18">
        <f t="shared" si="10"/>
        <v>0</v>
      </c>
      <c r="G708" s="17">
        <v>2</v>
      </c>
      <c r="H708" s="17">
        <v>2</v>
      </c>
      <c r="I708" s="18">
        <f>H708-G708</f>
        <v>0</v>
      </c>
      <c r="J708" s="17">
        <v>0</v>
      </c>
      <c r="K708" s="17">
        <f>E708-H708-J708</f>
        <v>0</v>
      </c>
    </row>
    <row r="709" spans="1:11" x14ac:dyDescent="0.45">
      <c r="A709" s="9">
        <v>21105</v>
      </c>
      <c r="B709" s="64" t="s">
        <v>60</v>
      </c>
      <c r="C709" t="s">
        <v>59</v>
      </c>
      <c r="D709" s="34">
        <v>1</v>
      </c>
      <c r="E709" s="34">
        <v>1</v>
      </c>
      <c r="F709" s="12">
        <f t="shared" si="10"/>
        <v>0</v>
      </c>
      <c r="G709" s="34"/>
      <c r="H709" s="34"/>
      <c r="I709" s="12"/>
      <c r="J709" s="34"/>
      <c r="K709" s="34"/>
    </row>
    <row r="710" spans="1:11" x14ac:dyDescent="0.45">
      <c r="A710" s="9"/>
      <c r="B710" s="37"/>
      <c r="C710" s="21" t="s">
        <v>19</v>
      </c>
      <c r="D710" s="11">
        <v>6</v>
      </c>
      <c r="E710" s="11">
        <v>6</v>
      </c>
      <c r="F710" s="12">
        <f t="shared" si="10"/>
        <v>0</v>
      </c>
      <c r="G710" s="11"/>
      <c r="H710" s="11"/>
      <c r="I710" s="12"/>
      <c r="J710" s="11"/>
      <c r="K710" s="11"/>
    </row>
    <row r="711" spans="1:11" x14ac:dyDescent="0.45">
      <c r="A711" s="9"/>
      <c r="B711" s="37"/>
      <c r="C711" s="13" t="s">
        <v>45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45">
      <c r="A712" s="14">
        <v>21105</v>
      </c>
      <c r="B712" s="15" t="s">
        <v>58</v>
      </c>
      <c r="C712" s="16"/>
      <c r="D712" s="17">
        <v>8</v>
      </c>
      <c r="E712" s="17">
        <v>8</v>
      </c>
      <c r="F712" s="18">
        <f t="shared" ref="F712:F776" si="11">E712-D712</f>
        <v>0</v>
      </c>
      <c r="G712" s="17">
        <v>8</v>
      </c>
      <c r="H712" s="17">
        <v>8</v>
      </c>
      <c r="I712" s="18">
        <f>H712-G712</f>
        <v>0</v>
      </c>
      <c r="J712" s="17">
        <v>0</v>
      </c>
      <c r="K712" s="17">
        <f>E712-H712-J712</f>
        <v>0</v>
      </c>
    </row>
    <row r="713" spans="1:11" x14ac:dyDescent="0.45">
      <c r="A713" s="9">
        <v>21107</v>
      </c>
      <c r="B713" s="64" t="s">
        <v>57</v>
      </c>
      <c r="C713" s="21" t="s">
        <v>11</v>
      </c>
      <c r="D713" s="11">
        <v>12</v>
      </c>
      <c r="E713" s="11">
        <v>12</v>
      </c>
      <c r="F713" s="12">
        <f t="shared" si="11"/>
        <v>0</v>
      </c>
      <c r="G713" s="11"/>
      <c r="H713" s="11"/>
      <c r="I713" s="12"/>
      <c r="J713" s="11"/>
      <c r="K713" s="11"/>
    </row>
    <row r="714" spans="1:11" x14ac:dyDescent="0.45">
      <c r="A714" s="9"/>
      <c r="B714" s="37"/>
      <c r="C714" s="13" t="s">
        <v>5</v>
      </c>
      <c r="D714" s="11">
        <v>9</v>
      </c>
      <c r="E714" s="11">
        <v>9</v>
      </c>
      <c r="F714" s="12">
        <f t="shared" si="11"/>
        <v>0</v>
      </c>
      <c r="G714" s="11"/>
      <c r="H714" s="11"/>
      <c r="I714" s="12"/>
      <c r="J714" s="11"/>
      <c r="K714" s="11"/>
    </row>
    <row r="715" spans="1:11" x14ac:dyDescent="0.45">
      <c r="A715" s="14">
        <v>21107</v>
      </c>
      <c r="B715" s="63" t="s">
        <v>56</v>
      </c>
      <c r="C715" s="16"/>
      <c r="D715" s="17">
        <v>21</v>
      </c>
      <c r="E715" s="17">
        <v>21</v>
      </c>
      <c r="F715" s="18">
        <f t="shared" si="11"/>
        <v>0</v>
      </c>
      <c r="G715" s="17">
        <v>19</v>
      </c>
      <c r="H715" s="17">
        <v>19</v>
      </c>
      <c r="I715" s="18">
        <f>H715-G715</f>
        <v>0</v>
      </c>
      <c r="J715" s="17">
        <v>2</v>
      </c>
      <c r="K715" s="17">
        <f>E715-H715-J715</f>
        <v>0</v>
      </c>
    </row>
    <row r="716" spans="1:11" x14ac:dyDescent="0.45">
      <c r="A716" s="9">
        <v>21106</v>
      </c>
      <c r="B716" s="30" t="s">
        <v>55</v>
      </c>
      <c r="C716" s="13" t="s">
        <v>29</v>
      </c>
      <c r="D716" s="11">
        <v>4</v>
      </c>
      <c r="E716" s="11">
        <v>4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45">
      <c r="A717" s="9"/>
      <c r="B717" s="65"/>
      <c r="C717" t="s">
        <v>20</v>
      </c>
      <c r="D717" s="34">
        <v>1</v>
      </c>
      <c r="E717" s="34">
        <v>1</v>
      </c>
      <c r="F717" s="12">
        <f t="shared" si="11"/>
        <v>0</v>
      </c>
      <c r="G717" s="34"/>
      <c r="H717" s="34"/>
      <c r="I717" s="12"/>
      <c r="J717" s="34"/>
      <c r="K717" s="34"/>
    </row>
    <row r="718" spans="1:11" x14ac:dyDescent="0.45">
      <c r="A718" s="9"/>
      <c r="B718" s="37"/>
      <c r="C718" s="13" t="s">
        <v>19</v>
      </c>
      <c r="D718" s="11">
        <v>4</v>
      </c>
      <c r="E718" s="11">
        <v>4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45">
      <c r="A719" s="9"/>
      <c r="B719" s="10"/>
      <c r="C719" s="13" t="s">
        <v>54</v>
      </c>
      <c r="D719" s="11">
        <v>1</v>
      </c>
      <c r="E719" s="11">
        <v>1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45">
      <c r="A720" s="14">
        <v>21106</v>
      </c>
      <c r="B720" s="15" t="s">
        <v>53</v>
      </c>
      <c r="C720" s="16"/>
      <c r="D720" s="17">
        <v>10</v>
      </c>
      <c r="E720" s="17">
        <v>10</v>
      </c>
      <c r="F720" s="18">
        <f t="shared" si="11"/>
        <v>0</v>
      </c>
      <c r="G720" s="17">
        <v>10</v>
      </c>
      <c r="H720" s="17">
        <v>10</v>
      </c>
      <c r="I720" s="18">
        <f>H720-G720</f>
        <v>0</v>
      </c>
      <c r="J720" s="17">
        <v>0</v>
      </c>
      <c r="K720" s="17">
        <f>E720-H720-J720</f>
        <v>0</v>
      </c>
    </row>
    <row r="721" spans="1:11" x14ac:dyDescent="0.45">
      <c r="A721" s="9">
        <v>21108</v>
      </c>
      <c r="B721" s="13" t="s">
        <v>52</v>
      </c>
      <c r="C721" s="35" t="s">
        <v>29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45">
      <c r="A722" s="9"/>
      <c r="B722" s="13"/>
      <c r="C722" s="59" t="s">
        <v>21</v>
      </c>
      <c r="D722" s="11">
        <v>1</v>
      </c>
      <c r="E722" s="11">
        <v>1</v>
      </c>
      <c r="F722" s="12">
        <f t="shared" si="11"/>
        <v>0</v>
      </c>
      <c r="G722" s="11"/>
      <c r="H722" s="11"/>
      <c r="I722" s="12"/>
      <c r="J722" s="11"/>
      <c r="K722" s="11"/>
    </row>
    <row r="723" spans="1:11" x14ac:dyDescent="0.45">
      <c r="B723" s="20"/>
      <c r="C723" t="s">
        <v>20</v>
      </c>
      <c r="D723" s="11">
        <v>10</v>
      </c>
      <c r="E723" s="11">
        <v>10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45">
      <c r="A724" s="9"/>
      <c r="B724" s="59"/>
      <c r="C724" s="59" t="s">
        <v>19</v>
      </c>
      <c r="D724" s="11">
        <v>2</v>
      </c>
      <c r="E724" s="11">
        <v>2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45">
      <c r="A725" s="9"/>
      <c r="B725" s="13"/>
      <c r="C725" s="59" t="s">
        <v>51</v>
      </c>
      <c r="D725" s="11">
        <v>1</v>
      </c>
      <c r="E725" s="11">
        <v>1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14">
        <v>21108</v>
      </c>
      <c r="B726" s="63" t="s">
        <v>50</v>
      </c>
      <c r="C726" s="16"/>
      <c r="D726" s="17">
        <v>15</v>
      </c>
      <c r="E726" s="17">
        <v>15</v>
      </c>
      <c r="F726" s="18">
        <f t="shared" si="11"/>
        <v>0</v>
      </c>
      <c r="G726" s="17">
        <v>13</v>
      </c>
      <c r="H726" s="17">
        <v>13</v>
      </c>
      <c r="I726" s="18">
        <f>H726-G726</f>
        <v>0</v>
      </c>
      <c r="J726" s="17">
        <v>2</v>
      </c>
      <c r="K726" s="17">
        <f>E726-H726-J726</f>
        <v>0</v>
      </c>
    </row>
    <row r="727" spans="1:11" x14ac:dyDescent="0.45">
      <c r="A727" s="58">
        <v>21109</v>
      </c>
      <c r="B727" s="67" t="s">
        <v>49</v>
      </c>
      <c r="C727" t="s">
        <v>29</v>
      </c>
      <c r="D727" s="34">
        <v>1</v>
      </c>
      <c r="E727" s="34">
        <v>1</v>
      </c>
      <c r="F727" s="12">
        <f t="shared" si="11"/>
        <v>0</v>
      </c>
      <c r="G727" s="34"/>
      <c r="H727" s="34"/>
      <c r="I727" s="12"/>
      <c r="J727" s="34"/>
      <c r="K727" s="34"/>
    </row>
    <row r="728" spans="1:11" x14ac:dyDescent="0.45">
      <c r="A728" s="58"/>
      <c r="B728" s="28"/>
      <c r="C728" t="s">
        <v>20</v>
      </c>
      <c r="D728" s="34">
        <v>2</v>
      </c>
      <c r="E728" s="34">
        <v>2</v>
      </c>
      <c r="F728" s="12">
        <f t="shared" si="11"/>
        <v>0</v>
      </c>
      <c r="G728" s="34"/>
      <c r="H728" s="34"/>
      <c r="I728" s="57"/>
      <c r="J728" s="34"/>
      <c r="K728" s="34"/>
    </row>
    <row r="729" spans="1:11" x14ac:dyDescent="0.45">
      <c r="A729" s="58"/>
      <c r="B729" s="29"/>
      <c r="C729" s="21" t="s">
        <v>19</v>
      </c>
      <c r="D729" s="11">
        <v>6</v>
      </c>
      <c r="E729" s="11">
        <v>6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45">
      <c r="A730" s="58"/>
      <c r="B730" s="29"/>
      <c r="C730" s="21" t="s">
        <v>48</v>
      </c>
      <c r="D730" s="11">
        <v>2</v>
      </c>
      <c r="E730" s="11">
        <v>2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18">
        <v>21109</v>
      </c>
      <c r="B731" s="23" t="s">
        <v>47</v>
      </c>
      <c r="C731" s="23"/>
      <c r="D731" s="17">
        <v>11</v>
      </c>
      <c r="E731" s="17">
        <v>11</v>
      </c>
      <c r="F731" s="18">
        <f t="shared" si="11"/>
        <v>0</v>
      </c>
      <c r="G731" s="17">
        <v>10</v>
      </c>
      <c r="H731" s="17">
        <v>10</v>
      </c>
      <c r="I731" s="18">
        <f>H731-G731</f>
        <v>0</v>
      </c>
      <c r="J731" s="17">
        <v>1</v>
      </c>
      <c r="K731" s="17">
        <f>E731-H731-J731</f>
        <v>0</v>
      </c>
    </row>
    <row r="732" spans="1:11" x14ac:dyDescent="0.45">
      <c r="A732" s="9">
        <v>21110</v>
      </c>
      <c r="B732" s="64" t="s">
        <v>46</v>
      </c>
      <c r="C732" t="s">
        <v>20</v>
      </c>
      <c r="D732" s="34">
        <v>2</v>
      </c>
      <c r="E732" s="34">
        <v>2</v>
      </c>
      <c r="F732" s="12">
        <f t="shared" si="11"/>
        <v>0</v>
      </c>
      <c r="G732" s="34"/>
      <c r="H732" s="34"/>
      <c r="I732" s="12"/>
      <c r="J732" s="34"/>
      <c r="K732" s="34"/>
    </row>
    <row r="733" spans="1:11" x14ac:dyDescent="0.45">
      <c r="A733" s="9"/>
      <c r="B733" s="30"/>
      <c r="C733" t="s">
        <v>11</v>
      </c>
      <c r="D733" s="11">
        <v>11</v>
      </c>
      <c r="E733" s="11">
        <v>11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45">
      <c r="A734" s="9"/>
      <c r="B734" s="32"/>
      <c r="C734" s="21" t="s">
        <v>19</v>
      </c>
      <c r="D734" s="11">
        <v>1</v>
      </c>
      <c r="E734" s="11">
        <v>1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45">
      <c r="A735" s="9"/>
      <c r="B735" s="10"/>
      <c r="C735" s="21" t="s">
        <v>8</v>
      </c>
      <c r="D735" s="11">
        <v>1</v>
      </c>
      <c r="E735" s="11">
        <v>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10"/>
      <c r="C736" s="13" t="s">
        <v>45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14">
        <v>21110</v>
      </c>
      <c r="B737" s="63" t="s">
        <v>44</v>
      </c>
      <c r="C737" s="16"/>
      <c r="D737" s="17">
        <v>16</v>
      </c>
      <c r="E737" s="17">
        <v>16</v>
      </c>
      <c r="F737" s="18">
        <f t="shared" si="11"/>
        <v>0</v>
      </c>
      <c r="G737" s="17">
        <v>13</v>
      </c>
      <c r="H737" s="17">
        <v>13</v>
      </c>
      <c r="I737" s="18">
        <f>H737-G737</f>
        <v>0</v>
      </c>
      <c r="J737" s="17">
        <v>3</v>
      </c>
      <c r="K737" s="17">
        <f>E737-H737-J737</f>
        <v>0</v>
      </c>
    </row>
    <row r="738" spans="1:11" x14ac:dyDescent="0.45">
      <c r="A738" s="9">
        <v>21111</v>
      </c>
      <c r="B738" s="64" t="s">
        <v>43</v>
      </c>
      <c r="C738" s="21" t="s">
        <v>11</v>
      </c>
      <c r="D738" s="11">
        <v>8</v>
      </c>
      <c r="E738" s="11">
        <v>8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9"/>
      <c r="B739" s="32"/>
      <c r="C739" s="13" t="s">
        <v>19</v>
      </c>
      <c r="D739" s="11">
        <v>2</v>
      </c>
      <c r="E739" s="11">
        <v>2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32"/>
      <c r="C740" s="13" t="s">
        <v>39</v>
      </c>
      <c r="D740" s="11">
        <v>2</v>
      </c>
      <c r="E740" s="11">
        <v>2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10"/>
      <c r="C741" s="13" t="s">
        <v>8</v>
      </c>
      <c r="D741" s="11">
        <v>8</v>
      </c>
      <c r="E741" s="11">
        <v>8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14">
        <v>21111</v>
      </c>
      <c r="B742" s="63" t="s">
        <v>42</v>
      </c>
      <c r="C742" s="16"/>
      <c r="D742" s="17">
        <v>20</v>
      </c>
      <c r="E742" s="17">
        <v>20</v>
      </c>
      <c r="F742" s="18">
        <f t="shared" si="11"/>
        <v>0</v>
      </c>
      <c r="G742" s="17">
        <v>18</v>
      </c>
      <c r="H742" s="17">
        <v>18</v>
      </c>
      <c r="I742" s="18">
        <f>H742-G742</f>
        <v>0</v>
      </c>
      <c r="J742" s="17">
        <v>2</v>
      </c>
      <c r="K742" s="17">
        <f>E742-H742-J742</f>
        <v>0</v>
      </c>
    </row>
    <row r="743" spans="1:11" x14ac:dyDescent="0.45">
      <c r="A743" s="9">
        <v>21116</v>
      </c>
      <c r="B743" s="64" t="s">
        <v>41</v>
      </c>
      <c r="C743" s="21" t="s">
        <v>11</v>
      </c>
      <c r="D743" s="11">
        <v>4</v>
      </c>
      <c r="E743" s="11">
        <v>4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45">
      <c r="A744" s="9"/>
      <c r="B744" s="36"/>
      <c r="C744" s="13" t="s">
        <v>40</v>
      </c>
      <c r="D744" s="11">
        <v>1</v>
      </c>
      <c r="E744" s="11">
        <v>1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45">
      <c r="A745" s="9"/>
      <c r="B745" s="32"/>
      <c r="C745" s="21" t="s">
        <v>39</v>
      </c>
      <c r="D745" s="11">
        <v>1</v>
      </c>
      <c r="E745" s="11">
        <v>1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45">
      <c r="A746" s="9"/>
      <c r="B746" s="32"/>
      <c r="C746" s="21" t="s">
        <v>38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9"/>
      <c r="B747" s="32"/>
      <c r="C747" s="21" t="s">
        <v>37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9"/>
      <c r="B748" s="10"/>
      <c r="C748" s="21" t="s">
        <v>8</v>
      </c>
      <c r="D748" s="11">
        <v>2</v>
      </c>
      <c r="E748" s="11">
        <v>2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45">
      <c r="A749" s="14">
        <v>21116</v>
      </c>
      <c r="B749" s="15" t="s">
        <v>36</v>
      </c>
      <c r="C749" s="16"/>
      <c r="D749" s="17">
        <v>10</v>
      </c>
      <c r="E749" s="17">
        <v>10</v>
      </c>
      <c r="F749" s="18">
        <f t="shared" si="11"/>
        <v>0</v>
      </c>
      <c r="G749" s="17">
        <v>10</v>
      </c>
      <c r="H749" s="17">
        <v>10</v>
      </c>
      <c r="I749" s="18">
        <f>H749-G749</f>
        <v>0</v>
      </c>
      <c r="J749" s="17">
        <v>0</v>
      </c>
      <c r="K749" s="17">
        <f>E749-H749-J749</f>
        <v>0</v>
      </c>
    </row>
    <row r="750" spans="1:11" x14ac:dyDescent="0.45">
      <c r="A750" s="9"/>
      <c r="B750" s="33" t="s">
        <v>35</v>
      </c>
      <c r="C750" s="13" t="s">
        <v>8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45">
      <c r="A751" s="9"/>
      <c r="B751" s="33"/>
      <c r="C751" s="13" t="s">
        <v>488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45">
      <c r="A752" s="14"/>
      <c r="B752" s="63" t="s">
        <v>34</v>
      </c>
      <c r="C752" s="16"/>
      <c r="D752" s="17">
        <v>2</v>
      </c>
      <c r="E752" s="17">
        <v>2</v>
      </c>
      <c r="F752" s="18">
        <f t="shared" si="11"/>
        <v>0</v>
      </c>
      <c r="G752" s="17">
        <v>1</v>
      </c>
      <c r="H752" s="17">
        <v>1</v>
      </c>
      <c r="I752" s="18">
        <f>H752-G752</f>
        <v>0</v>
      </c>
      <c r="J752" s="17">
        <v>0</v>
      </c>
      <c r="K752" s="17">
        <f>E752-H752-J752</f>
        <v>1</v>
      </c>
    </row>
    <row r="753" spans="1:11" x14ac:dyDescent="0.45">
      <c r="A753" s="9">
        <v>21112</v>
      </c>
      <c r="B753" t="s">
        <v>33</v>
      </c>
      <c r="C753" t="s">
        <v>32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45">
      <c r="A754" s="14">
        <v>21112</v>
      </c>
      <c r="B754" s="23" t="s">
        <v>31</v>
      </c>
      <c r="C754" s="23"/>
      <c r="D754" s="14">
        <v>1</v>
      </c>
      <c r="E754" s="14">
        <v>1</v>
      </c>
      <c r="F754" s="14">
        <f t="shared" si="11"/>
        <v>0</v>
      </c>
      <c r="G754" s="14">
        <v>1</v>
      </c>
      <c r="H754" s="14">
        <v>1</v>
      </c>
      <c r="I754" s="18">
        <f>H754-G754</f>
        <v>0</v>
      </c>
      <c r="J754" s="14">
        <v>0</v>
      </c>
      <c r="K754" s="17">
        <f>E754-H754-J754</f>
        <v>0</v>
      </c>
    </row>
    <row r="755" spans="1:11" x14ac:dyDescent="0.45">
      <c r="A755" s="9"/>
      <c r="B755" s="64" t="s">
        <v>30</v>
      </c>
      <c r="C755" s="13" t="s">
        <v>29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45">
      <c r="A756" s="9"/>
      <c r="B756" s="10"/>
      <c r="C756" s="13" t="s">
        <v>20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45">
      <c r="A757" s="14"/>
      <c r="B757" s="63" t="s">
        <v>28</v>
      </c>
      <c r="C757" s="16"/>
      <c r="D757" s="17">
        <v>2</v>
      </c>
      <c r="E757" s="17">
        <v>2</v>
      </c>
      <c r="F757" s="18">
        <f t="shared" si="11"/>
        <v>0</v>
      </c>
      <c r="G757" s="17">
        <v>2</v>
      </c>
      <c r="H757" s="17">
        <v>2</v>
      </c>
      <c r="I757" s="18">
        <f>H757-G757</f>
        <v>0</v>
      </c>
      <c r="J757" s="17">
        <v>0</v>
      </c>
      <c r="K757" s="17">
        <f>E757-H757-J757</f>
        <v>0</v>
      </c>
    </row>
    <row r="758" spans="1:11" x14ac:dyDescent="0.45">
      <c r="A758" s="38"/>
      <c r="B758" t="s">
        <v>27</v>
      </c>
      <c r="C758" t="s">
        <v>26</v>
      </c>
      <c r="D758" s="11">
        <v>1</v>
      </c>
      <c r="E758" s="11">
        <v>1</v>
      </c>
      <c r="F758" s="11">
        <f t="shared" si="11"/>
        <v>0</v>
      </c>
      <c r="G758" s="11"/>
      <c r="H758" s="11"/>
      <c r="I758" s="11"/>
      <c r="J758" s="11"/>
      <c r="K758" s="11"/>
    </row>
    <row r="759" spans="1:11" x14ac:dyDescent="0.45">
      <c r="A759" s="18"/>
      <c r="B759" s="23" t="s">
        <v>25</v>
      </c>
      <c r="C759" s="23"/>
      <c r="D759" s="17">
        <v>1</v>
      </c>
      <c r="E759" s="17">
        <v>1</v>
      </c>
      <c r="F759" s="17">
        <f t="shared" si="11"/>
        <v>0</v>
      </c>
      <c r="G759" s="17">
        <v>0</v>
      </c>
      <c r="H759" s="17">
        <v>0</v>
      </c>
      <c r="I759" s="18">
        <f>H759-G759</f>
        <v>0</v>
      </c>
      <c r="J759" s="17">
        <v>1</v>
      </c>
      <c r="K759" s="17">
        <f>E759-H759-J759</f>
        <v>0</v>
      </c>
    </row>
    <row r="760" spans="1:11" x14ac:dyDescent="0.45">
      <c r="A760" s="9"/>
      <c r="B760" s="33" t="s">
        <v>24</v>
      </c>
      <c r="C760" s="13" t="s">
        <v>19</v>
      </c>
      <c r="D760" s="11">
        <v>1</v>
      </c>
      <c r="E760" s="11">
        <v>1</v>
      </c>
      <c r="F760" s="12">
        <f t="shared" si="11"/>
        <v>0</v>
      </c>
      <c r="G760" s="11"/>
      <c r="H760" s="11"/>
      <c r="I760" s="12"/>
      <c r="J760" s="11"/>
      <c r="K760" s="11"/>
    </row>
    <row r="761" spans="1:11" x14ac:dyDescent="0.45">
      <c r="A761" s="14"/>
      <c r="B761" s="63" t="s">
        <v>23</v>
      </c>
      <c r="C761" s="16"/>
      <c r="D761" s="17">
        <v>1</v>
      </c>
      <c r="E761" s="17">
        <v>1</v>
      </c>
      <c r="F761" s="18">
        <f t="shared" si="11"/>
        <v>0</v>
      </c>
      <c r="G761" s="17">
        <v>1</v>
      </c>
      <c r="H761" s="17">
        <v>1</v>
      </c>
      <c r="I761" s="18">
        <f>H761-G761</f>
        <v>0</v>
      </c>
      <c r="J761" s="17">
        <v>0</v>
      </c>
      <c r="K761" s="17">
        <f>E761-H761-J761</f>
        <v>0</v>
      </c>
    </row>
    <row r="762" spans="1:11" x14ac:dyDescent="0.45">
      <c r="A762" s="9">
        <v>21113</v>
      </c>
      <c r="B762" s="67" t="s">
        <v>22</v>
      </c>
      <c r="C762" s="21" t="s">
        <v>21</v>
      </c>
      <c r="D762" s="11">
        <v>1</v>
      </c>
      <c r="E762" s="11">
        <v>1</v>
      </c>
      <c r="F762" s="12">
        <f t="shared" si="11"/>
        <v>0</v>
      </c>
      <c r="G762" s="11"/>
      <c r="H762" s="11"/>
      <c r="I762" s="12"/>
      <c r="J762" s="11"/>
      <c r="K762" s="11"/>
    </row>
    <row r="763" spans="1:11" x14ac:dyDescent="0.45">
      <c r="A763" s="9"/>
      <c r="B763" s="28"/>
      <c r="C763" t="s">
        <v>20</v>
      </c>
      <c r="D763" s="11">
        <v>5</v>
      </c>
      <c r="E763" s="11">
        <v>5</v>
      </c>
      <c r="F763" s="12">
        <f t="shared" si="11"/>
        <v>0</v>
      </c>
      <c r="G763" s="11"/>
      <c r="H763" s="11"/>
      <c r="I763" s="12"/>
      <c r="J763" s="11"/>
      <c r="K763" s="11"/>
    </row>
    <row r="764" spans="1:11" x14ac:dyDescent="0.45">
      <c r="A764" s="9"/>
      <c r="B764" s="68"/>
      <c r="C764" s="21" t="s">
        <v>19</v>
      </c>
      <c r="D764" s="11">
        <v>26</v>
      </c>
      <c r="E764" s="11">
        <v>26</v>
      </c>
      <c r="F764" s="12">
        <f t="shared" si="11"/>
        <v>0</v>
      </c>
      <c r="G764" s="11"/>
      <c r="H764" s="11"/>
      <c r="I764" s="12"/>
      <c r="J764" s="11"/>
      <c r="K764" s="11"/>
    </row>
    <row r="765" spans="1:11" x14ac:dyDescent="0.45">
      <c r="A765" s="14">
        <v>21113</v>
      </c>
      <c r="B765" s="66" t="s">
        <v>18</v>
      </c>
      <c r="C765" s="44"/>
      <c r="D765" s="17">
        <v>32</v>
      </c>
      <c r="E765" s="17">
        <v>32</v>
      </c>
      <c r="F765" s="69">
        <f t="shared" si="11"/>
        <v>0</v>
      </c>
      <c r="G765" s="17">
        <v>30</v>
      </c>
      <c r="H765" s="17">
        <v>30</v>
      </c>
      <c r="I765" s="18">
        <f>H765-G765</f>
        <v>0</v>
      </c>
      <c r="J765" s="17">
        <v>2</v>
      </c>
      <c r="K765" s="17">
        <f>E765-H765-J765</f>
        <v>0</v>
      </c>
    </row>
    <row r="766" spans="1:11" x14ac:dyDescent="0.45">
      <c r="A766" s="9"/>
      <c r="B766" s="70" t="s">
        <v>17</v>
      </c>
      <c r="C766" s="13" t="s">
        <v>16</v>
      </c>
      <c r="D766" s="11">
        <v>1</v>
      </c>
      <c r="E766" s="11">
        <v>1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45">
      <c r="A767" s="14"/>
      <c r="B767" s="63" t="s">
        <v>15</v>
      </c>
      <c r="C767" s="16"/>
      <c r="D767" s="17">
        <v>1</v>
      </c>
      <c r="E767" s="17">
        <v>1</v>
      </c>
      <c r="F767" s="69">
        <f t="shared" si="11"/>
        <v>0</v>
      </c>
      <c r="G767" s="17">
        <v>1</v>
      </c>
      <c r="H767" s="17">
        <v>1</v>
      </c>
      <c r="I767" s="18">
        <f>H767-G767</f>
        <v>0</v>
      </c>
      <c r="J767" s="17">
        <v>0</v>
      </c>
      <c r="K767" s="17">
        <f>E767-H767-J767</f>
        <v>0</v>
      </c>
    </row>
    <row r="768" spans="1:11" x14ac:dyDescent="0.45">
      <c r="A768" s="19">
        <v>21114</v>
      </c>
      <c r="B768" s="28" t="s">
        <v>14</v>
      </c>
      <c r="C768" s="21" t="s">
        <v>11</v>
      </c>
      <c r="D768" s="11">
        <v>1</v>
      </c>
      <c r="E768" s="11">
        <v>1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45">
      <c r="A769" s="19"/>
      <c r="B769" s="52"/>
      <c r="C769" t="s">
        <v>8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18">
        <v>21114</v>
      </c>
      <c r="B770" s="23" t="s">
        <v>13</v>
      </c>
      <c r="C770" s="23"/>
      <c r="D770" s="17">
        <v>2</v>
      </c>
      <c r="E770" s="17">
        <v>2</v>
      </c>
      <c r="F770" s="69">
        <f t="shared" si="11"/>
        <v>0</v>
      </c>
      <c r="G770" s="17">
        <v>2</v>
      </c>
      <c r="H770" s="17">
        <v>2</v>
      </c>
      <c r="I770" s="18">
        <f>H770-G770</f>
        <v>0</v>
      </c>
      <c r="J770" s="17">
        <v>0</v>
      </c>
      <c r="K770" s="17">
        <f>E770-H770-J770</f>
        <v>0</v>
      </c>
    </row>
    <row r="771" spans="1:11" x14ac:dyDescent="0.45">
      <c r="A771" s="9">
        <v>21115</v>
      </c>
      <c r="B771" s="64" t="s">
        <v>12</v>
      </c>
      <c r="C771" s="13" t="s">
        <v>11</v>
      </c>
      <c r="D771" s="11">
        <v>8</v>
      </c>
      <c r="E771" s="11">
        <v>8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45">
      <c r="A772" s="9"/>
      <c r="B772" s="30"/>
      <c r="C772" t="s">
        <v>19</v>
      </c>
      <c r="D772" s="11">
        <v>0</v>
      </c>
      <c r="E772" s="11">
        <v>0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9"/>
      <c r="B773" s="65"/>
      <c r="C773" s="13" t="s">
        <v>10</v>
      </c>
      <c r="D773" s="11">
        <v>2</v>
      </c>
      <c r="E773" s="11">
        <v>2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45">
      <c r="B774" s="20"/>
      <c r="C774" s="20" t="s">
        <v>9</v>
      </c>
      <c r="D774" s="11">
        <v>1</v>
      </c>
      <c r="E774" s="11">
        <v>1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B775" s="20"/>
      <c r="C775" s="20" t="s">
        <v>8</v>
      </c>
      <c r="D775" s="11">
        <v>1</v>
      </c>
      <c r="E775" s="11">
        <v>1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32"/>
      <c r="C776" s="13" t="s">
        <v>7</v>
      </c>
      <c r="D776" s="11">
        <v>1</v>
      </c>
      <c r="E776" s="11">
        <v>1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A777" s="9"/>
      <c r="B777" s="65"/>
      <c r="C777" s="13" t="s">
        <v>6</v>
      </c>
      <c r="D777" s="11">
        <v>1</v>
      </c>
      <c r="E777" s="11">
        <v>1</v>
      </c>
      <c r="F777" s="12">
        <f t="shared" ref="F777:F798" si="12">E777-D777</f>
        <v>0</v>
      </c>
      <c r="G777" s="11"/>
      <c r="H777" s="11"/>
      <c r="I777" s="12"/>
      <c r="J777" s="11"/>
      <c r="K777" s="11"/>
    </row>
    <row r="778" spans="1:11" x14ac:dyDescent="0.45">
      <c r="A778" s="9"/>
      <c r="B778" s="32"/>
      <c r="C778" s="13" t="s">
        <v>5</v>
      </c>
      <c r="D778" s="11">
        <v>9</v>
      </c>
      <c r="E778" s="11">
        <v>9</v>
      </c>
      <c r="F778" s="71">
        <f t="shared" si="12"/>
        <v>0</v>
      </c>
      <c r="G778" s="11"/>
      <c r="H778" s="11"/>
      <c r="I778" s="71"/>
      <c r="J778" s="11"/>
      <c r="K778" s="11"/>
    </row>
    <row r="779" spans="1:11" x14ac:dyDescent="0.45">
      <c r="A779" s="9"/>
      <c r="B779" s="37"/>
      <c r="C779" s="13" t="s">
        <v>4</v>
      </c>
      <c r="D779" s="11">
        <v>1</v>
      </c>
      <c r="E779" s="11">
        <v>1</v>
      </c>
      <c r="F779" s="71">
        <f t="shared" si="12"/>
        <v>0</v>
      </c>
      <c r="G779" s="11"/>
      <c r="H779" s="11"/>
      <c r="I779" s="71"/>
      <c r="J779" s="11"/>
      <c r="K779" s="11"/>
    </row>
    <row r="780" spans="1:11" x14ac:dyDescent="0.45">
      <c r="A780" s="14">
        <v>21115</v>
      </c>
      <c r="B780" s="63" t="s">
        <v>3</v>
      </c>
      <c r="C780" s="16"/>
      <c r="D780" s="17">
        <v>24</v>
      </c>
      <c r="E780" s="17">
        <v>24</v>
      </c>
      <c r="F780" s="69">
        <f t="shared" si="12"/>
        <v>0</v>
      </c>
      <c r="G780" s="17">
        <v>17</v>
      </c>
      <c r="H780" s="17">
        <v>17</v>
      </c>
      <c r="I780" s="18">
        <f>H780-G780</f>
        <v>0</v>
      </c>
      <c r="J780" s="17">
        <v>5</v>
      </c>
      <c r="K780" s="17">
        <f>E780-H780-J780</f>
        <v>2</v>
      </c>
    </row>
    <row r="781" spans="1:11" x14ac:dyDescent="0.45">
      <c r="A781" s="9"/>
      <c r="B781" s="30" t="s">
        <v>2</v>
      </c>
      <c r="C781" s="13" t="s">
        <v>29</v>
      </c>
      <c r="D781" s="11">
        <v>2</v>
      </c>
      <c r="E781" s="11">
        <v>2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45">
      <c r="A782" s="9"/>
      <c r="B782" s="64"/>
      <c r="C782" t="s">
        <v>20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9"/>
      <c r="B783" s="65"/>
      <c r="C783" s="13" t="s">
        <v>16</v>
      </c>
      <c r="D783" s="11">
        <v>4</v>
      </c>
      <c r="E783" s="11">
        <v>4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45">
      <c r="A784" s="9"/>
      <c r="B784" s="65"/>
      <c r="C784" t="s">
        <v>115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32"/>
      <c r="C785" t="s">
        <v>77</v>
      </c>
      <c r="D785" s="11">
        <v>17</v>
      </c>
      <c r="E785" s="11">
        <v>17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32"/>
      <c r="C786" s="13" t="s">
        <v>19</v>
      </c>
      <c r="D786" s="11">
        <v>42</v>
      </c>
      <c r="E786" s="11">
        <v>42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32"/>
      <c r="C787" t="s">
        <v>114</v>
      </c>
      <c r="D787" s="11">
        <v>2</v>
      </c>
      <c r="E787" s="11">
        <v>2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45">
      <c r="A788" s="9"/>
      <c r="B788" s="32"/>
      <c r="C788" t="s">
        <v>113</v>
      </c>
      <c r="D788" s="11">
        <v>5</v>
      </c>
      <c r="E788" s="11">
        <v>5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45">
      <c r="A789" s="9"/>
      <c r="B789" s="32"/>
      <c r="C789" s="13" t="s">
        <v>32</v>
      </c>
      <c r="D789" s="11">
        <v>2</v>
      </c>
      <c r="E789" s="11">
        <v>2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45">
      <c r="A790" s="9"/>
      <c r="B790" s="32"/>
      <c r="C790" s="13" t="s">
        <v>81</v>
      </c>
      <c r="D790" s="11">
        <v>1</v>
      </c>
      <c r="E790" s="11">
        <v>1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45">
      <c r="A791" s="9"/>
      <c r="B791" s="32"/>
      <c r="C791" t="s">
        <v>482</v>
      </c>
      <c r="D791" s="11">
        <v>1</v>
      </c>
      <c r="E791" s="11">
        <v>1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45">
      <c r="A792" s="9"/>
      <c r="B792" s="32"/>
      <c r="C792" s="13" t="s">
        <v>8</v>
      </c>
      <c r="D792" s="11">
        <v>2</v>
      </c>
      <c r="E792" s="11">
        <v>2</v>
      </c>
      <c r="F792" s="71">
        <f t="shared" si="12"/>
        <v>0</v>
      </c>
      <c r="G792" s="11"/>
      <c r="H792" s="11"/>
      <c r="I792" s="71"/>
      <c r="J792" s="11"/>
      <c r="K792" s="11"/>
    </row>
    <row r="793" spans="1:11" x14ac:dyDescent="0.45">
      <c r="A793" s="9"/>
      <c r="B793" s="37"/>
      <c r="C793" s="13" t="s">
        <v>45</v>
      </c>
      <c r="D793" s="11">
        <v>6</v>
      </c>
      <c r="E793" s="11">
        <v>6</v>
      </c>
      <c r="F793" s="71">
        <f t="shared" si="12"/>
        <v>0</v>
      </c>
      <c r="G793" s="11"/>
      <c r="H793" s="11"/>
      <c r="I793" s="71"/>
      <c r="J793" s="11"/>
      <c r="K793" s="11"/>
    </row>
    <row r="794" spans="1:11" x14ac:dyDescent="0.45">
      <c r="A794" s="9"/>
      <c r="B794" s="37"/>
      <c r="C794" s="13" t="s">
        <v>150</v>
      </c>
      <c r="D794" s="11">
        <v>2</v>
      </c>
      <c r="E794" s="11">
        <v>2</v>
      </c>
      <c r="F794" s="71">
        <f t="shared" si="12"/>
        <v>0</v>
      </c>
      <c r="G794" s="11"/>
      <c r="H794" s="11"/>
      <c r="I794" s="71"/>
      <c r="J794" s="11"/>
      <c r="K794" s="11"/>
    </row>
    <row r="795" spans="1:11" x14ac:dyDescent="0.45">
      <c r="A795" s="9"/>
      <c r="B795" s="37"/>
      <c r="C795" s="13" t="s">
        <v>71</v>
      </c>
      <c r="D795" s="11">
        <v>1</v>
      </c>
      <c r="E795" s="11">
        <v>1</v>
      </c>
      <c r="F795" s="71">
        <f t="shared" si="12"/>
        <v>0</v>
      </c>
      <c r="G795" s="11"/>
      <c r="H795" s="11"/>
      <c r="I795" s="71"/>
      <c r="J795" s="11"/>
      <c r="K795" s="11"/>
    </row>
    <row r="796" spans="1:11" x14ac:dyDescent="0.45">
      <c r="A796" s="9"/>
      <c r="B796" s="37"/>
      <c r="C796" s="73" t="s">
        <v>484</v>
      </c>
      <c r="D796" s="11">
        <v>1</v>
      </c>
      <c r="E796" s="11">
        <v>1</v>
      </c>
      <c r="F796" s="71">
        <f t="shared" si="12"/>
        <v>0</v>
      </c>
      <c r="G796" s="11"/>
      <c r="H796" s="11"/>
      <c r="I796" s="71"/>
      <c r="J796" s="11"/>
      <c r="K796" s="11"/>
    </row>
    <row r="797" spans="1:11" x14ac:dyDescent="0.45">
      <c r="A797" s="14"/>
      <c r="B797" s="15" t="s">
        <v>1</v>
      </c>
      <c r="C797" s="16"/>
      <c r="D797" s="17">
        <v>90</v>
      </c>
      <c r="E797" s="17">
        <f>SUM(E781:E796)</f>
        <v>90</v>
      </c>
      <c r="F797" s="69">
        <f t="shared" si="12"/>
        <v>0</v>
      </c>
      <c r="G797" s="17">
        <v>43</v>
      </c>
      <c r="H797" s="17">
        <v>43</v>
      </c>
      <c r="I797" s="18">
        <f t="shared" ref="I797:I798" si="13">H797-G797</f>
        <v>0</v>
      </c>
      <c r="J797" s="17">
        <v>1</v>
      </c>
      <c r="K797" s="17">
        <f t="shared" ref="K797:K798" si="14">E797-H797-J797</f>
        <v>46</v>
      </c>
    </row>
    <row r="798" spans="1:11" x14ac:dyDescent="0.45">
      <c r="A798" s="14"/>
      <c r="B798" s="15" t="s">
        <v>0</v>
      </c>
      <c r="C798" s="16"/>
      <c r="D798" s="72">
        <v>2650</v>
      </c>
      <c r="E798" s="72">
        <v>2653</v>
      </c>
      <c r="F798" s="72">
        <f t="shared" si="12"/>
        <v>3</v>
      </c>
      <c r="G798" s="72">
        <f>SUM(G4:G797)</f>
        <v>2275</v>
      </c>
      <c r="H798" s="72">
        <f>SUM(H4:H797)</f>
        <v>2277</v>
      </c>
      <c r="I798" s="18">
        <f t="shared" si="13"/>
        <v>2</v>
      </c>
      <c r="J798" s="72">
        <f>SUM(J4:J797)</f>
        <v>292</v>
      </c>
      <c r="K798" s="76">
        <f>E798-H798-J798</f>
        <v>84</v>
      </c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  <row r="1000" spans="6:9" x14ac:dyDescent="0.45">
      <c r="F1000" s="11"/>
      <c r="I1000" s="11"/>
    </row>
    <row r="1001" spans="6:9" x14ac:dyDescent="0.45">
      <c r="F1001" s="11"/>
      <c r="I1001" s="11"/>
    </row>
    <row r="1002" spans="6:9" x14ac:dyDescent="0.45">
      <c r="F1002" s="11"/>
      <c r="I1002" s="11"/>
    </row>
    <row r="1003" spans="6:9" x14ac:dyDescent="0.45">
      <c r="F1003" s="11"/>
      <c r="I1003" s="11"/>
    </row>
    <row r="1004" spans="6:9" x14ac:dyDescent="0.45">
      <c r="F1004" s="11"/>
      <c r="I1004" s="11"/>
    </row>
    <row r="1005" spans="6:9" x14ac:dyDescent="0.45">
      <c r="F1005" s="11"/>
      <c r="I1005" s="11"/>
    </row>
    <row r="1006" spans="6:9" x14ac:dyDescent="0.45">
      <c r="F1006" s="11"/>
      <c r="I1006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2020-07-09T11:26:27Z</dcterms:modified>
</cp:coreProperties>
</file>