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40A9A332-EB12-4135-B589-6537037541A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oglio4" sheetId="1" r:id="rId1"/>
  </sheets>
  <definedNames>
    <definedName name="_xlnm._FilterDatabase" localSheetId="0" hidden="1">Foglio4!$A$3:$K$801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54" i="1" l="1"/>
  <c r="K783" i="1" l="1"/>
  <c r="K773" i="1"/>
  <c r="K770" i="1"/>
  <c r="K768" i="1"/>
  <c r="K764" i="1"/>
  <c r="K762" i="1"/>
  <c r="K760" i="1"/>
  <c r="K757" i="1"/>
  <c r="K755" i="1"/>
  <c r="K751" i="1"/>
  <c r="K744" i="1"/>
  <c r="K739" i="1"/>
  <c r="K733" i="1"/>
  <c r="K728" i="1"/>
  <c r="K722" i="1"/>
  <c r="K717" i="1"/>
  <c r="K714" i="1"/>
  <c r="K710" i="1"/>
  <c r="K707" i="1"/>
  <c r="K703" i="1"/>
  <c r="K700" i="1"/>
  <c r="K698" i="1"/>
  <c r="K695" i="1"/>
  <c r="K692" i="1"/>
  <c r="K688" i="1"/>
  <c r="K682" i="1"/>
  <c r="K679" i="1"/>
  <c r="K670" i="1"/>
  <c r="K667" i="1"/>
  <c r="K663" i="1"/>
  <c r="K660" i="1"/>
  <c r="K658" i="1"/>
  <c r="K653" i="1"/>
  <c r="K642" i="1"/>
  <c r="K639" i="1"/>
  <c r="K636" i="1"/>
  <c r="K632" i="1"/>
  <c r="K623" i="1"/>
  <c r="K621" i="1"/>
  <c r="K617" i="1"/>
  <c r="K612" i="1"/>
  <c r="K607" i="1"/>
  <c r="K602" i="1"/>
  <c r="K596" i="1"/>
  <c r="K594" i="1"/>
  <c r="K589" i="1"/>
  <c r="K587" i="1"/>
  <c r="K579" i="1"/>
  <c r="K574" i="1"/>
  <c r="K572" i="1"/>
  <c r="K570" i="1"/>
  <c r="K566" i="1"/>
  <c r="K563" i="1"/>
  <c r="K561" i="1"/>
  <c r="K558" i="1"/>
  <c r="K554" i="1"/>
  <c r="K544" i="1"/>
  <c r="K542" i="1"/>
  <c r="K538" i="1"/>
  <c r="K533" i="1"/>
  <c r="K529" i="1"/>
  <c r="K524" i="1"/>
  <c r="K519" i="1"/>
  <c r="K517" i="1"/>
  <c r="K515" i="1"/>
  <c r="K510" i="1"/>
  <c r="K506" i="1"/>
  <c r="K504" i="1"/>
  <c r="K494" i="1"/>
  <c r="K486" i="1"/>
  <c r="K484" i="1"/>
  <c r="K482" i="1"/>
  <c r="K475" i="1"/>
  <c r="K471" i="1"/>
  <c r="K469" i="1"/>
  <c r="K464" i="1"/>
  <c r="K460" i="1"/>
  <c r="K453" i="1"/>
  <c r="K451" i="1"/>
  <c r="K445" i="1"/>
  <c r="K443" i="1"/>
  <c r="K441" i="1"/>
  <c r="K437" i="1"/>
  <c r="K431" i="1"/>
  <c r="K429" i="1"/>
  <c r="K426" i="1"/>
  <c r="K424" i="1"/>
  <c r="K422" i="1"/>
  <c r="K399" i="1"/>
  <c r="K394" i="1"/>
  <c r="K391" i="1"/>
  <c r="K383" i="1"/>
  <c r="K381" i="1"/>
  <c r="K379" i="1"/>
  <c r="K377" i="1"/>
  <c r="K374" i="1"/>
  <c r="K371" i="1"/>
  <c r="K369" i="1"/>
  <c r="K367" i="1"/>
  <c r="K364" i="1"/>
  <c r="K362" i="1"/>
  <c r="K360" i="1"/>
  <c r="K358" i="1"/>
  <c r="K354" i="1"/>
  <c r="K346" i="1"/>
  <c r="K326" i="1"/>
  <c r="K320" i="1"/>
  <c r="K314" i="1"/>
  <c r="K312" i="1"/>
  <c r="K307" i="1"/>
  <c r="K305" i="1"/>
  <c r="K303" i="1"/>
  <c r="K301" i="1"/>
  <c r="K299" i="1"/>
  <c r="K297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F296" i="1"/>
  <c r="E94" i="1"/>
  <c r="K94" i="1" s="1"/>
  <c r="H801" i="1" l="1"/>
  <c r="I800" i="1"/>
  <c r="I783" i="1"/>
  <c r="I773" i="1"/>
  <c r="I770" i="1"/>
  <c r="I768" i="1"/>
  <c r="I764" i="1"/>
  <c r="I762" i="1"/>
  <c r="I760" i="1"/>
  <c r="I757" i="1"/>
  <c r="I755" i="1"/>
  <c r="I751" i="1"/>
  <c r="I744" i="1"/>
  <c r="I739" i="1"/>
  <c r="I733" i="1"/>
  <c r="I728" i="1"/>
  <c r="I722" i="1"/>
  <c r="I717" i="1"/>
  <c r="I714" i="1"/>
  <c r="I710" i="1"/>
  <c r="I707" i="1"/>
  <c r="I703" i="1"/>
  <c r="I700" i="1"/>
  <c r="I698" i="1"/>
  <c r="I695" i="1"/>
  <c r="I692" i="1"/>
  <c r="I688" i="1"/>
  <c r="I682" i="1"/>
  <c r="I679" i="1"/>
  <c r="I670" i="1"/>
  <c r="I667" i="1"/>
  <c r="I663" i="1"/>
  <c r="I660" i="1"/>
  <c r="I658" i="1"/>
  <c r="I653" i="1"/>
  <c r="I642" i="1"/>
  <c r="I639" i="1"/>
  <c r="I636" i="1"/>
  <c r="I632" i="1"/>
  <c r="I623" i="1"/>
  <c r="I621" i="1"/>
  <c r="I617" i="1"/>
  <c r="I612" i="1"/>
  <c r="I607" i="1"/>
  <c r="I602" i="1"/>
  <c r="I596" i="1"/>
  <c r="I594" i="1"/>
  <c r="I589" i="1"/>
  <c r="I587" i="1"/>
  <c r="I579" i="1"/>
  <c r="I574" i="1"/>
  <c r="I572" i="1"/>
  <c r="I570" i="1"/>
  <c r="I566" i="1"/>
  <c r="I563" i="1"/>
  <c r="I561" i="1"/>
  <c r="I558" i="1"/>
  <c r="I554" i="1"/>
  <c r="I544" i="1"/>
  <c r="I542" i="1"/>
  <c r="I538" i="1"/>
  <c r="I533" i="1"/>
  <c r="I529" i="1"/>
  <c r="I524" i="1"/>
  <c r="I519" i="1"/>
  <c r="I517" i="1"/>
  <c r="I515" i="1"/>
  <c r="I510" i="1"/>
  <c r="I506" i="1"/>
  <c r="I504" i="1"/>
  <c r="I494" i="1"/>
  <c r="I486" i="1"/>
  <c r="I484" i="1"/>
  <c r="I482" i="1"/>
  <c r="I475" i="1"/>
  <c r="I471" i="1"/>
  <c r="I469" i="1"/>
  <c r="I464" i="1"/>
  <c r="I460" i="1"/>
  <c r="I453" i="1"/>
  <c r="I451" i="1"/>
  <c r="I445" i="1"/>
  <c r="I443" i="1"/>
  <c r="I441" i="1"/>
  <c r="I437" i="1"/>
  <c r="I431" i="1"/>
  <c r="I429" i="1"/>
  <c r="I426" i="1"/>
  <c r="I424" i="1"/>
  <c r="I422" i="1"/>
  <c r="I399" i="1"/>
  <c r="I394" i="1"/>
  <c r="I391" i="1"/>
  <c r="I383" i="1"/>
  <c r="I381" i="1"/>
  <c r="I379" i="1"/>
  <c r="I377" i="1"/>
  <c r="I374" i="1"/>
  <c r="I371" i="1"/>
  <c r="I369" i="1"/>
  <c r="I367" i="1"/>
  <c r="I364" i="1"/>
  <c r="I362" i="1"/>
  <c r="I360" i="1"/>
  <c r="I358" i="1"/>
  <c r="I354" i="1"/>
  <c r="I346" i="1"/>
  <c r="I326" i="1"/>
  <c r="I320" i="1"/>
  <c r="I314" i="1"/>
  <c r="I312" i="1"/>
  <c r="I307" i="1"/>
  <c r="I305" i="1"/>
  <c r="I303" i="1"/>
  <c r="I301" i="1"/>
  <c r="I299" i="1"/>
  <c r="I297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I801" i="1" l="1"/>
  <c r="F472" i="1"/>
  <c r="F39" i="1" l="1"/>
  <c r="F7" i="1" l="1"/>
  <c r="F431" i="1"/>
  <c r="F430" i="1"/>
  <c r="F130" i="1"/>
  <c r="F143" i="1" l="1"/>
  <c r="F12" i="1"/>
  <c r="F753" i="1"/>
  <c r="F131" i="1"/>
  <c r="F797" i="1" l="1"/>
  <c r="F801" i="1" l="1"/>
  <c r="F799" i="1"/>
  <c r="F798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0" i="1"/>
  <c r="K800" i="1" s="1"/>
  <c r="F800" i="1" l="1"/>
  <c r="J801" i="1"/>
  <c r="K801" i="1" s="1"/>
</calcChain>
</file>

<file path=xl/sharedStrings.xml><?xml version="1.0" encoding="utf-8"?>
<sst xmlns="http://schemas.openxmlformats.org/spreadsheetml/2006/main" count="983" uniqueCount="495">
  <si>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</si>
  <si>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</si>
  <si>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</si>
  <si>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</si>
  <si>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</si>
  <si>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</si>
  <si>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</si>
  <si>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</si>
  <si>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</si>
  <si>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</si>
  <si>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</si>
  <si>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</si>
  <si>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</si>
  <si>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</si>
  <si>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</si>
  <si>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</si>
  <si>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</si>
  <si>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</si>
  <si>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</si>
  <si>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</si>
  <si>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</si>
  <si>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</si>
  <si>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</si>
  <si>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</si>
  <si>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</si>
  <si>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</si>
  <si>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</si>
  <si>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</si>
  <si>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</si>
  <si>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</si>
  <si>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</si>
  <si>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</si>
  <si>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</si>
  <si>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</si>
  <si>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</si>
  <si>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</si>
  <si>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</si>
  <si>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</si>
  <si>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</si>
  <si>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</si>
  <si>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</si>
  <si>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</si>
  <si>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</si>
  <si>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</si>
  <si>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</si>
  <si>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</si>
  <si>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</si>
  <si>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</si>
  <si>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</si>
  <si>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</si>
  <si>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</si>
  <si>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</si>
  <si>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</si>
  <si>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</si>
  <si>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</si>
  <si>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</si>
  <si>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</si>
  <si>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</si>
  <si>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</si>
  <si>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</si>
  <si>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</si>
  <si>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</si>
  <si>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</si>
  <si>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</si>
  <si>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</si>
  <si>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</si>
  <si>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</si>
  <si>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</si>
  <si>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</si>
  <si>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</si>
  <si>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</si>
  <si>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</si>
  <si>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</si>
  <si>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</si>
  <si>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</si>
  <si>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</si>
  <si>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</si>
  <si>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</si>
  <si>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</si>
  <si>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</si>
  <si>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</si>
  <si>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</si>
  <si>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</si>
  <si>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</si>
  <si>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</si>
  <si>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</si>
  <si>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</si>
  <si>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</si>
  <si>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</si>
  <si>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</si>
  <si>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</si>
  <si>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</si>
  <si>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</si>
  <si>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</si>
  <si>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</si>
  <si>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</si>
  <si>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</si>
  <si>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</si>
  <si>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</si>
  <si>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</si>
  <si>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</si>
  <si>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</si>
  <si>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</si>
  <si>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</si>
  <si>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</si>
  <si>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</si>
  <si>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</si>
  <si>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</si>
  <si>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</si>
  <si>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</si>
  <si>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</si>
  <si>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</si>
  <si>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</si>
  <si>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</si>
  <si>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</si>
  <si>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</si>
  <si>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</si>
  <si>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</si>
  <si>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</si>
  <si>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</si>
  <si>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</si>
  <si>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</si>
  <si>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</si>
  <si>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</si>
  <si>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</si>
  <si>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</si>
  <si>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</si>
  <si>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</si>
  <si>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</si>
  <si>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</si>
  <si>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</si>
  <si>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</si>
  <si>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</si>
  <si>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</si>
  <si>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</si>
  <si>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</si>
  <si>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</si>
  <si>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</si>
  <si>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</si>
  <si>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</si>
  <si>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</si>
  <si>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</si>
  <si>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</si>
  <si>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</si>
  <si>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</si>
  <si>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</si>
  <si>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</si>
  <si>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</si>
  <si>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</si>
  <si>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</si>
  <si>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</si>
  <si>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</si>
  <si>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</si>
  <si>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</si>
  <si>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</si>
  <si>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</si>
  <si>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</si>
  <si>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</si>
  <si>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</si>
  <si>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</si>
  <si>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</si>
  <si>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</si>
  <si>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</si>
  <si>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</si>
  <si>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</si>
  <si>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</si>
  <si>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</si>
  <si>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</si>
  <si>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</si>
  <si>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</si>
  <si>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</si>
  <si>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</si>
  <si>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</si>
  <si>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</si>
  <si>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</si>
  <si>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</si>
  <si>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</si>
  <si>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</si>
  <si>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</si>
  <si>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</si>
  <si>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</si>
  <si>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</si>
  <si>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</si>
  <si>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</si>
  <si>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</si>
  <si>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</si>
  <si>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</si>
  <si>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</si>
  <si>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</si>
  <si>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</si>
  <si>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</si>
  <si>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</si>
  <si>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</si>
  <si>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</si>
  <si>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</si>
  <si>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</si>
  <si>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</si>
  <si>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</si>
  <si>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</si>
  <si>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</si>
  <si>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</si>
  <si>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</si>
  <si>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</si>
  <si>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</si>
  <si>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</si>
  <si>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</si>
  <si>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</si>
  <si>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</si>
  <si>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</si>
  <si>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</si>
  <si>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</si>
  <si>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</si>
  <si>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</si>
  <si>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</si>
  <si>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</si>
  <si>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</si>
  <si>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</si>
  <si>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</si>
  <si>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</si>
  <si>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</si>
  <si>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</si>
  <si>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</si>
  <si>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</si>
  <si>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</si>
  <si>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</si>
  <si>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</si>
  <si>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</si>
  <si>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</si>
  <si>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</si>
  <si>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</si>
  <si>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</si>
  <si>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</si>
  <si>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</si>
  <si>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</si>
  <si>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</si>
  <si>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</si>
  <si>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</si>
  <si>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</si>
  <si>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</si>
  <si>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</si>
  <si>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</si>
  <si>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</si>
  <si>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</si>
  <si>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</si>
  <si>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</si>
  <si>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</si>
  <si>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</si>
  <si>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</si>
  <si>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</si>
  <si>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</si>
  <si>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</si>
  <si>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</si>
  <si>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</si>
  <si>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</si>
  <si>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</si>
  <si>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</si>
  <si>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</si>
  <si>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</si>
  <si>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</si>
  <si>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</si>
  <si>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</si>
  <si>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</si>
  <si>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</si>
  <si>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</si>
  <si>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</si>
  <si>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</si>
  <si>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</si>
  <si>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</si>
  <si>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</si>
  <si>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</si>
  <si>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</si>
  <si>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</si>
  <si>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</si>
  <si>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</si>
  <si>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</si>
  <si>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</si>
  <si>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</si>
  <si>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</si>
  <si>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</si>
  <si>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</si>
  <si>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</si>
  <si>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</si>
  <si>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</si>
  <si>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</si>
  <si>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</si>
  <si>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</si>
  <si>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</si>
  <si>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</si>
  <si>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</si>
  <si>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</si>
  <si>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</si>
  <si>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</si>
  <si>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</si>
  <si>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</si>
  <si>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</si>
  <si>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</si>
  <si>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</si>
  <si>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</si>
  <si>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</si>
  <si>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</si>
  <si>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</si>
  <si>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</si>
  <si>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</si>
  <si>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</si>
  <si>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</si>
  <si>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</si>
  <si>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</si>
  <si>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</si>
  <si>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</si>
  <si>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</si>
  <si>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</si>
  <si>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</si>
  <si>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</si>
  <si>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</si>
  <si>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</si>
  <si>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</si>
  <si>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</si>
  <si>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</si>
  <si>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</si>
  <si>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</si>
  <si>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</si>
  <si>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</si>
  <si>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</si>
  <si>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</si>
  <si>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</si>
  <si>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</si>
  <si>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</si>
  <si>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</si>
  <si>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</si>
  <si>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</si>
  <si>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</si>
  <si>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</si>
  <si>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</si>
  <si>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</si>
  <si>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</si>
  <si>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</si>
  <si>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</si>
  <si>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</si>
  <si>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</si>
  <si>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</si>
  <si>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</si>
  <si>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</si>
  <si>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</si>
  <si>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</si>
  <si>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</si>
  <si>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</si>
  <si>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</si>
  <si>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</si>
  <si>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</si>
  <si>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</si>
  <si>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</si>
  <si>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</si>
  <si>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</si>
  <si>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</si>
  <si>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</si>
  <si>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</si>
  <si>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</si>
  <si>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</si>
  <si>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</si>
  <si>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</si>
  <si>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</si>
  <si>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</si>
  <si>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</si>
  <si>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</si>
  <si>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</si>
  <si>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</si>
  <si>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</si>
  <si>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</si>
  <si>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</si>
  <si>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</si>
  <si>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</si>
  <si>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</si>
  <si>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</si>
  <si>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</si>
  <si>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</si>
  <si>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</si>
  <si>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</si>
  <si>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</si>
  <si>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</si>
  <si>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</si>
  <si>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</si>
  <si>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</si>
  <si>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</si>
  <si>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</si>
  <si>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</si>
  <si>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</si>
  <si>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</si>
  <si>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</si>
  <si>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</si>
  <si>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</si>
  <si>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</si>
  <si>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</si>
  <si>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</si>
  <si>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</si>
  <si>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</si>
  <si>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</si>
  <si>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</si>
  <si>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</si>
  <si>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</si>
  <si>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</si>
  <si>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</si>
  <si>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</si>
  <si>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</si>
  <si>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</si>
  <si>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</si>
  <si>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</si>
  <si>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</si>
  <si>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</si>
  <si>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</si>
  <si>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</si>
  <si>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</si>
  <si>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</si>
  <si>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</si>
  <si>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</si>
  <si>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</si>
  <si>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</si>
  <si>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</si>
  <si>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</si>
  <si>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</si>
  <si>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</si>
  <si>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</si>
  <si>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</si>
  <si>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</si>
  <si>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</si>
  <si>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</si>
  <si>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</si>
  <si>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</si>
  <si>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</si>
  <si>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</si>
  <si>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</si>
  <si>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</si>
  <si>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</si>
  <si>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</si>
  <si>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</si>
  <si>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</si>
  <si>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</si>
  <si>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</si>
  <si>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</si>
  <si>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</si>
  <si>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</si>
  <si>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</si>
  <si>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</si>
  <si>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</si>
  <si>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</si>
  <si>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</si>
  <si>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</si>
  <si>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</si>
  <si>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</si>
  <si>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</si>
  <si>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</si>
  <si>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</si>
  <si>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</si>
  <si>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</si>
  <si>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</si>
  <si>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</si>
  <si>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</si>
  <si>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</si>
  <si>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</si>
  <si>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</si>
  <si>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</si>
  <si>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</si>
  <si>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</si>
  <si>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</si>
  <si>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</si>
  <si>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</si>
  <si>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</si>
  <si>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</si>
  <si>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</si>
  <si>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</si>
  <si>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</si>
  <si>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</si>
  <si>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</si>
  <si>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</si>
  <si>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</si>
  <si>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</si>
  <si>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</si>
  <si>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</si>
  <si>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</si>
  <si>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</si>
  <si>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</si>
  <si>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</si>
  <si>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</si>
  <si>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</si>
  <si>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</si>
  <si>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</si>
  <si>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</si>
  <si>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</si>
  <si>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</si>
  <si>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</si>
  <si>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</si>
  <si>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</si>
  <si>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Totali al 12-07-2020</t>
  </si>
  <si>
    <t>Totali al 13-07-2020</t>
  </si>
  <si>
    <t xml:space="preserve"> deceduti al 13-07-2020</t>
  </si>
  <si>
    <t>positivi ancora attivi al 13-07-2020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</si>
</sst>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9"/>
  <sheetViews>
    <sheetView tabSelected="1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491</v>
      </c>
      <c r="E3" s="8" t="s">
        <v>491</v>
      </c>
      <c r="F3" s="8" t="s">
        <v>479</v>
      </c>
      <c r="G3" s="8" t="s">
        <v>491</v>
      </c>
      <c r="H3" s="8" t="s">
        <v>492</v>
      </c>
      <c r="I3" s="8" t="s">
        <v>480</v>
      </c>
      <c r="J3" s="8" t="s">
        <v>493</v>
      </c>
      <c r="K3" s="8" t="s">
        <v>494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2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135</v>
      </c>
      <c r="H30" s="17">
        <v>135</v>
      </c>
      <c r="I30" s="18">
        <f>H30-G30</f>
        <v>0</v>
      </c>
      <c r="J30" s="17">
        <v>25</v>
      </c>
      <c r="K30" s="17">
        <f>E30-H30-J30</f>
        <v>0</v>
      </c>
    </row>
    <row r="31" spans="1:11" x14ac:dyDescent="0.2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2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2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2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2"/>
      <c r="C37" t="s">
        <v>20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36"/>
      <c r="C39" t="s">
        <v>32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9"/>
      <c r="B40" s="32"/>
      <c r="C40" s="21" t="s">
        <v>361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25">
      <c r="A41" s="9"/>
      <c r="B41" s="10"/>
      <c r="C41" s="13" t="s">
        <v>45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14">
        <v>21006</v>
      </c>
      <c r="B42" s="15" t="s">
        <v>456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25">
      <c r="A43" s="9">
        <v>21007</v>
      </c>
      <c r="B43" s="30" t="s">
        <v>455</v>
      </c>
      <c r="C43" s="21" t="s">
        <v>11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25">
      <c r="A44" s="9"/>
      <c r="B44" s="10"/>
      <c r="C44" s="13" t="s">
        <v>19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>
        <v>21007</v>
      </c>
      <c r="B45" s="15" t="s">
        <v>454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/>
      <c r="B46" s="33" t="s">
        <v>453</v>
      </c>
      <c r="C46" s="13" t="s">
        <v>19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25">
      <c r="A47" s="14"/>
      <c r="B47" s="15" t="s">
        <v>452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25">
      <c r="A48" s="9">
        <v>21008</v>
      </c>
      <c r="B48" s="30" t="s">
        <v>451</v>
      </c>
      <c r="C48" t="s">
        <v>20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25">
      <c r="A49" s="9"/>
      <c r="B49" s="30"/>
      <c r="C49" s="20" t="s">
        <v>11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366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91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t="s">
        <v>64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450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449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115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301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448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s="20" t="s">
        <v>90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0"/>
      <c r="C59" s="20" t="s">
        <v>26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0"/>
      <c r="C60" t="s">
        <v>447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13" t="s">
        <v>77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13" t="s">
        <v>19</v>
      </c>
      <c r="D62" s="11">
        <v>242</v>
      </c>
      <c r="E62" s="11">
        <v>244</v>
      </c>
      <c r="F62" s="27">
        <f t="shared" si="0"/>
        <v>2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20" t="s">
        <v>114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s="20" t="s">
        <v>446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113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32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13" t="s">
        <v>81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t="s">
        <v>246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s="21" t="s">
        <v>8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80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t="s">
        <v>445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385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444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443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300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442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89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25">
      <c r="A78" s="9"/>
      <c r="B78" s="32"/>
      <c r="C78" s="13" t="s">
        <v>119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25">
      <c r="A79" s="9"/>
      <c r="B79" s="32"/>
      <c r="C79" s="13" t="s">
        <v>441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440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205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s="13" t="s">
        <v>7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13" t="s">
        <v>170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t="s">
        <v>439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21" t="s">
        <v>438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87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s="13" t="s">
        <v>437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436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32"/>
      <c r="C89" t="s">
        <v>435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32"/>
      <c r="C90" s="13" t="s">
        <v>45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t="s">
        <v>299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9"/>
      <c r="B92" s="10"/>
      <c r="C92" s="13" t="s">
        <v>343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25">
      <c r="A93" s="9"/>
      <c r="B93" s="10"/>
      <c r="C93" s="13" t="s">
        <v>185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>
        <v>21008</v>
      </c>
      <c r="B94" s="15" t="s">
        <v>434</v>
      </c>
      <c r="C94" s="16"/>
      <c r="D94" s="17">
        <v>564</v>
      </c>
      <c r="E94" s="17">
        <f>SUM(E48:E93)</f>
        <v>566</v>
      </c>
      <c r="F94" s="18">
        <f t="shared" si="1"/>
        <v>2</v>
      </c>
      <c r="G94" s="17">
        <v>487</v>
      </c>
      <c r="H94" s="17">
        <v>487</v>
      </c>
      <c r="I94" s="18">
        <f>H94-G94</f>
        <v>0</v>
      </c>
      <c r="J94" s="17">
        <v>68</v>
      </c>
      <c r="K94" s="17">
        <f>E94-H94-J94</f>
        <v>11</v>
      </c>
    </row>
    <row r="95" spans="1:11" x14ac:dyDescent="0.25">
      <c r="A95" s="9"/>
      <c r="B95" s="33" t="s">
        <v>433</v>
      </c>
      <c r="C95" s="13" t="s">
        <v>128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25">
      <c r="A96" s="14"/>
      <c r="B96" s="15" t="s">
        <v>432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25">
      <c r="A97" s="9">
        <v>21009</v>
      </c>
      <c r="B97" s="30" t="s">
        <v>431</v>
      </c>
      <c r="C97" t="s">
        <v>20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25">
      <c r="A98" s="9"/>
      <c r="B98" s="10"/>
      <c r="C98" s="21" t="s">
        <v>19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25">
      <c r="A99" s="9"/>
      <c r="B99" s="37"/>
      <c r="C99" s="13" t="s">
        <v>48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A100" s="14">
        <v>21009</v>
      </c>
      <c r="B100" s="15" t="s">
        <v>430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25">
      <c r="A101" s="9">
        <v>21010</v>
      </c>
      <c r="B101" s="30" t="s">
        <v>429</v>
      </c>
      <c r="C101" s="13" t="s">
        <v>11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B102" s="36"/>
      <c r="C102" s="21" t="s">
        <v>10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25">
      <c r="A103" s="9"/>
      <c r="B103" s="10"/>
      <c r="C103" s="13" t="s">
        <v>5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14">
        <v>21010</v>
      </c>
      <c r="B104" s="15" t="s">
        <v>428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25">
      <c r="A105" s="9"/>
      <c r="B105" s="30" t="s">
        <v>427</v>
      </c>
      <c r="C105" s="13" t="s">
        <v>89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25">
      <c r="A106" s="9"/>
      <c r="B106" s="10"/>
      <c r="C106" s="13" t="s">
        <v>87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14"/>
      <c r="B107" s="15" t="s">
        <v>426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25">
      <c r="A108" s="9">
        <v>21011</v>
      </c>
      <c r="B108" s="30" t="s">
        <v>425</v>
      </c>
      <c r="C108" s="21" t="s">
        <v>11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16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90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19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t="s">
        <v>361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s="13" t="s">
        <v>39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21" t="s">
        <v>38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t="s">
        <v>37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s="13" t="s">
        <v>8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424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32"/>
      <c r="C118" t="s">
        <v>45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9"/>
      <c r="B119" s="32"/>
      <c r="C119" s="13" t="s">
        <v>375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25">
      <c r="A120" s="9"/>
      <c r="B120" s="10"/>
      <c r="C120" s="13" t="s">
        <v>5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25">
      <c r="A121" s="14">
        <v>21011</v>
      </c>
      <c r="B121" s="15" t="s">
        <v>423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25">
      <c r="A122" s="38"/>
      <c r="B122" t="s">
        <v>422</v>
      </c>
      <c r="C122" t="s">
        <v>77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25">
      <c r="A123" s="18"/>
      <c r="B123" s="22" t="s">
        <v>421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25">
      <c r="A124" s="9">
        <v>21012</v>
      </c>
      <c r="B124" s="30" t="s">
        <v>420</v>
      </c>
      <c r="C124" t="s">
        <v>59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25">
      <c r="A125" s="9"/>
      <c r="B125" s="30"/>
      <c r="C125" s="21" t="s">
        <v>19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9"/>
      <c r="B126" s="32"/>
      <c r="C126" s="13" t="s">
        <v>419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25">
      <c r="A127" s="9"/>
      <c r="B127" s="10"/>
      <c r="C127" s="21" t="s">
        <v>45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14">
        <v>21012</v>
      </c>
      <c r="B128" s="15" t="s">
        <v>418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25">
      <c r="A129" s="9">
        <v>21013</v>
      </c>
      <c r="B129" s="30" t="s">
        <v>417</v>
      </c>
      <c r="C129" s="13" t="s">
        <v>29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0"/>
      <c r="C130" s="70" t="s">
        <v>488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0"/>
      <c r="C131" s="70" t="s">
        <v>486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0"/>
      <c r="C132" t="s">
        <v>20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2"/>
      <c r="C133" s="21" t="s">
        <v>19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113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t="s">
        <v>416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25">
      <c r="A136" s="9"/>
      <c r="B136" s="36"/>
      <c r="C136" s="13" t="s">
        <v>361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6"/>
      <c r="C137" t="s">
        <v>268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32"/>
      <c r="C138" s="21" t="s">
        <v>51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9"/>
      <c r="B139" s="32"/>
      <c r="C139" s="21" t="s">
        <v>267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25">
      <c r="A140" s="9"/>
      <c r="B140" s="32"/>
      <c r="C140" s="13" t="s">
        <v>190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9"/>
      <c r="B141" s="32"/>
      <c r="C141" t="s">
        <v>80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25">
      <c r="A142" s="9"/>
      <c r="B142" s="10"/>
      <c r="C142" s="21" t="s">
        <v>415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25">
      <c r="A143" s="14">
        <v>21013</v>
      </c>
      <c r="B143" s="15" t="s">
        <v>414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25">
      <c r="A144" s="9"/>
      <c r="B144" s="33" t="s">
        <v>413</v>
      </c>
      <c r="C144" s="13" t="s">
        <v>19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25">
      <c r="A145" s="14"/>
      <c r="B145" s="15" t="s">
        <v>412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25">
      <c r="A146" s="9">
        <v>21015</v>
      </c>
      <c r="B146" s="30" t="s">
        <v>411</v>
      </c>
      <c r="C146" s="20" t="s">
        <v>173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25">
      <c r="A147" s="9"/>
      <c r="B147" s="30"/>
      <c r="C147" t="s">
        <v>410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25">
      <c r="A148" s="9"/>
      <c r="B148" s="30"/>
      <c r="C148" s="20" t="s">
        <v>26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25">
      <c r="A149" s="9"/>
      <c r="B149" s="32"/>
      <c r="C149" s="13" t="s">
        <v>19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32"/>
      <c r="C150" s="13" t="s">
        <v>122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9"/>
      <c r="B151" s="32"/>
      <c r="C151" s="13" t="s">
        <v>7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25">
      <c r="A152" s="9"/>
      <c r="B152" s="32"/>
      <c r="C152" s="13" t="s">
        <v>87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25">
      <c r="A153" s="9"/>
      <c r="B153" s="10"/>
      <c r="C153" s="13" t="s">
        <v>45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25">
      <c r="A154" s="9"/>
      <c r="B154" s="10"/>
      <c r="C154" s="13" t="s">
        <v>375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>
        <v>21015</v>
      </c>
      <c r="B155" s="15" t="s">
        <v>409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25">
      <c r="A156" s="38"/>
      <c r="B156" t="s">
        <v>408</v>
      </c>
      <c r="C156" t="s">
        <v>19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25">
      <c r="A157" s="18"/>
      <c r="B157" s="22" t="s">
        <v>407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25">
      <c r="A158" s="9"/>
      <c r="B158" s="33" t="s">
        <v>406</v>
      </c>
      <c r="C158" s="13" t="s">
        <v>19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25">
      <c r="A159" s="14"/>
      <c r="B159" s="15" t="s">
        <v>405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25">
      <c r="A160" s="9">
        <v>21016</v>
      </c>
      <c r="B160" s="30" t="s">
        <v>404</v>
      </c>
      <c r="C160" s="13" t="s">
        <v>11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10"/>
      <c r="C161" s="13" t="s">
        <v>5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14">
        <v>21016</v>
      </c>
      <c r="B162" s="15" t="s">
        <v>403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25">
      <c r="A163" s="9">
        <v>21017</v>
      </c>
      <c r="B163" s="30" t="s">
        <v>402</v>
      </c>
      <c r="C163" s="21" t="s">
        <v>125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9"/>
      <c r="B164" s="32"/>
      <c r="C164" s="13" t="s">
        <v>29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25">
      <c r="A165" s="9"/>
      <c r="B165" s="32"/>
      <c r="C165" s="20" t="s">
        <v>20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9"/>
      <c r="B166" s="32"/>
      <c r="C166" s="21" t="s">
        <v>19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25">
      <c r="A167" s="9"/>
      <c r="B167" s="10"/>
      <c r="C167" s="21" t="s">
        <v>45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>
        <v>21017</v>
      </c>
      <c r="B168" s="15" t="s">
        <v>401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25">
      <c r="A169" s="9"/>
      <c r="B169" s="33" t="s">
        <v>400</v>
      </c>
      <c r="C169" s="13" t="s">
        <v>8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399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398</v>
      </c>
      <c r="C171" s="13" t="s">
        <v>29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25">
      <c r="A173" s="9"/>
      <c r="B173" s="33" t="s">
        <v>396</v>
      </c>
      <c r="C173" s="13" t="s">
        <v>77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9"/>
      <c r="B175" s="33" t="s">
        <v>394</v>
      </c>
      <c r="C175" s="13" t="s">
        <v>77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2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25">
      <c r="A177" s="9"/>
      <c r="B177" t="s">
        <v>392</v>
      </c>
      <c r="C177" t="s">
        <v>19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25">
      <c r="A178" s="14"/>
      <c r="B178" s="22" t="s">
        <v>391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25">
      <c r="A179" s="38"/>
      <c r="B179" t="s">
        <v>390</v>
      </c>
      <c r="C179" t="s">
        <v>19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25">
      <c r="A180" s="18"/>
      <c r="B180" s="22" t="s">
        <v>389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9">
        <v>21018</v>
      </c>
      <c r="B181" t="s">
        <v>388</v>
      </c>
      <c r="C181" s="20" t="s">
        <v>32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25">
      <c r="A182" s="9"/>
      <c r="C182" s="20" t="s">
        <v>185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25">
      <c r="A183" s="18">
        <v>21018</v>
      </c>
      <c r="B183" s="22" t="s">
        <v>387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25">
      <c r="A184" s="9">
        <v>21019</v>
      </c>
      <c r="B184" s="30" t="s">
        <v>386</v>
      </c>
      <c r="C184" s="13" t="s">
        <v>109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19</v>
      </c>
      <c r="D185" s="11">
        <v>56</v>
      </c>
      <c r="E185" s="11">
        <v>56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10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C187" s="20" t="s">
        <v>38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9"/>
      <c r="B188" s="32"/>
      <c r="C188" s="13" t="s">
        <v>8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25">
      <c r="A189" s="9"/>
      <c r="B189" s="32"/>
      <c r="C189" s="13" t="s">
        <v>97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9"/>
      <c r="B190" s="32"/>
      <c r="C190" s="13" t="s">
        <v>385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25">
      <c r="A191" s="9"/>
      <c r="B191" s="10"/>
      <c r="C191" s="13" t="s">
        <v>45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14">
        <v>21019</v>
      </c>
      <c r="B192" s="15" t="s">
        <v>384</v>
      </c>
      <c r="C192" s="16"/>
      <c r="D192" s="17">
        <v>82</v>
      </c>
      <c r="E192" s="17">
        <v>82</v>
      </c>
      <c r="F192" s="18">
        <f t="shared" si="2"/>
        <v>0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0</v>
      </c>
    </row>
    <row r="193" spans="1:11" x14ac:dyDescent="0.25">
      <c r="A193" s="9"/>
      <c r="B193" s="33" t="s">
        <v>383</v>
      </c>
      <c r="C193" s="13" t="s">
        <v>89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25">
      <c r="A194" s="14"/>
      <c r="B194" s="15" t="s">
        <v>382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25">
      <c r="A195" s="9">
        <v>21020</v>
      </c>
      <c r="B195" t="s">
        <v>381</v>
      </c>
      <c r="C195" t="s">
        <v>262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t="s">
        <v>380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25">
      <c r="A197" s="14">
        <v>21020</v>
      </c>
      <c r="B197" s="22" t="s">
        <v>379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25">
      <c r="A198" s="9">
        <v>21021</v>
      </c>
      <c r="B198" s="30" t="s">
        <v>378</v>
      </c>
      <c r="C198" s="13" t="s">
        <v>29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25">
      <c r="A199" s="9"/>
      <c r="B199" s="32"/>
      <c r="C199" s="21" t="s">
        <v>20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25">
      <c r="A200" s="9"/>
      <c r="C200" s="21" t="s">
        <v>19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25">
      <c r="A201" s="9"/>
      <c r="B201" s="32"/>
      <c r="C201" s="13" t="s">
        <v>51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10"/>
      <c r="C202" s="13" t="s">
        <v>326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14">
        <v>21021</v>
      </c>
      <c r="B203" s="15" t="s">
        <v>377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25">
      <c r="A204" s="9">
        <v>21022</v>
      </c>
      <c r="B204" s="30" t="s">
        <v>376</v>
      </c>
      <c r="C204" t="s">
        <v>20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25">
      <c r="A205" s="9"/>
      <c r="B205" s="30"/>
      <c r="C205" s="21" t="s">
        <v>11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32"/>
      <c r="C206" s="21" t="s">
        <v>77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9"/>
      <c r="B207" s="32"/>
      <c r="C207" s="13" t="s">
        <v>19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25">
      <c r="A208" s="9"/>
      <c r="B208" s="32"/>
      <c r="C208" s="13" t="s">
        <v>10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9"/>
      <c r="B209" s="32"/>
      <c r="C209" s="13" t="s">
        <v>8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25">
      <c r="A210" s="9"/>
      <c r="B210" s="10"/>
      <c r="C210" s="13" t="s">
        <v>375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14">
        <v>21022</v>
      </c>
      <c r="B211" s="15" t="s">
        <v>374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25">
      <c r="A212" s="9"/>
      <c r="B212" s="33" t="s">
        <v>373</v>
      </c>
      <c r="C212" s="13" t="s">
        <v>29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14"/>
      <c r="B213" s="15" t="s">
        <v>372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25">
      <c r="A214" s="9">
        <v>21023</v>
      </c>
      <c r="B214" s="30" t="s">
        <v>371</v>
      </c>
      <c r="C214" s="13" t="s">
        <v>19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9"/>
      <c r="B215" s="30"/>
      <c r="C215" t="s">
        <v>256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25">
      <c r="A216" s="9"/>
      <c r="B216" s="32"/>
      <c r="C216" s="13" t="s">
        <v>39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9"/>
      <c r="B217" s="10"/>
      <c r="C217" s="13" t="s">
        <v>45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25">
      <c r="A218" s="9"/>
      <c r="B218" s="10"/>
      <c r="C218" t="s">
        <v>299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14">
        <v>21023</v>
      </c>
      <c r="B219" s="15" t="s">
        <v>370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25">
      <c r="A220" s="9"/>
      <c r="B220" s="33" t="s">
        <v>369</v>
      </c>
      <c r="C220" s="13" t="s">
        <v>11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14"/>
      <c r="B221" s="15" t="s">
        <v>368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25">
      <c r="A222" s="40">
        <v>21024</v>
      </c>
      <c r="B222" s="25" t="s">
        <v>367</v>
      </c>
      <c r="C222" s="21" t="s">
        <v>77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25">
      <c r="A223" s="40"/>
      <c r="B223" s="28"/>
      <c r="C223" t="s">
        <v>77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29"/>
      <c r="C224" s="21" t="s">
        <v>19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40"/>
      <c r="B225" s="29"/>
      <c r="C225" t="s">
        <v>114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25">
      <c r="A226" s="14">
        <v>21024</v>
      </c>
      <c r="B226" s="22" t="s">
        <v>365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25">
      <c r="A227" s="40">
        <v>21025</v>
      </c>
      <c r="B227" s="28" t="s">
        <v>364</v>
      </c>
      <c r="C227" s="21" t="s">
        <v>19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40"/>
      <c r="B228" s="52"/>
      <c r="C228" s="73" t="s">
        <v>485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18">
        <v>21025</v>
      </c>
      <c r="B229" s="22" t="s">
        <v>363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25">
      <c r="A230" s="9">
        <v>21026</v>
      </c>
      <c r="B230" s="30" t="s">
        <v>362</v>
      </c>
      <c r="C230" s="13" t="s">
        <v>29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30"/>
      <c r="C231" t="s">
        <v>20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9"/>
      <c r="B232" s="32"/>
      <c r="C232" s="13" t="s">
        <v>19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25">
      <c r="A233" s="9"/>
      <c r="B233" s="32"/>
      <c r="C233" s="21" t="s">
        <v>361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25">
      <c r="A234" s="9"/>
      <c r="B234" s="32"/>
      <c r="C234" s="13" t="s">
        <v>51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25">
      <c r="A235" s="9"/>
      <c r="B235" s="10"/>
      <c r="C235" s="21" t="s">
        <v>182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14">
        <v>21026</v>
      </c>
      <c r="B236" s="15" t="s">
        <v>360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25">
      <c r="A237" s="38"/>
      <c r="B237" t="s">
        <v>359</v>
      </c>
      <c r="C237" t="s">
        <v>19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25">
      <c r="A238" s="18"/>
      <c r="B238" s="22" t="s">
        <v>358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25">
      <c r="A239" s="41">
        <v>21027</v>
      </c>
      <c r="B239" s="30" t="s">
        <v>357</v>
      </c>
      <c r="C239" s="13" t="s">
        <v>7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25">
      <c r="A240" s="41"/>
      <c r="B240" s="10"/>
      <c r="C240" s="13" t="s">
        <v>356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14">
        <v>21027</v>
      </c>
      <c r="B241" s="15" t="s">
        <v>355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25">
      <c r="A242" s="42"/>
      <c r="B242" s="28" t="s">
        <v>354</v>
      </c>
      <c r="C242" s="21" t="s">
        <v>125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18"/>
      <c r="B243" s="22" t="s">
        <v>353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25">
      <c r="A244" s="9">
        <v>21028</v>
      </c>
      <c r="B244" s="13" t="s">
        <v>352</v>
      </c>
      <c r="C244" s="13" t="s">
        <v>29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9"/>
      <c r="B245" s="20"/>
      <c r="C245" s="20" t="s">
        <v>20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25">
      <c r="A246" s="9"/>
      <c r="B246" s="13"/>
      <c r="C246" s="20" t="s">
        <v>19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9"/>
      <c r="B247" s="13"/>
      <c r="C247" s="21" t="s">
        <v>48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25">
      <c r="A248" s="9"/>
      <c r="B248" s="13"/>
      <c r="C248" s="20" t="s">
        <v>149</v>
      </c>
      <c r="D248" s="11">
        <v>1</v>
      </c>
      <c r="E248" s="11">
        <v>2</v>
      </c>
      <c r="F248" s="12">
        <f t="shared" si="3"/>
        <v>1</v>
      </c>
      <c r="G248" s="11"/>
      <c r="H248" s="11"/>
      <c r="I248" s="12"/>
      <c r="J248" s="11"/>
      <c r="K248" s="11"/>
    </row>
    <row r="249" spans="1:11" x14ac:dyDescent="0.25">
      <c r="A249" s="14">
        <v>21028</v>
      </c>
      <c r="B249" s="15" t="s">
        <v>351</v>
      </c>
      <c r="C249" s="16"/>
      <c r="D249" s="17">
        <v>11</v>
      </c>
      <c r="E249" s="17">
        <v>12</v>
      </c>
      <c r="F249" s="18">
        <f t="shared" si="3"/>
        <v>1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1</v>
      </c>
    </row>
    <row r="250" spans="1:11" x14ac:dyDescent="0.25">
      <c r="A250" s="42"/>
      <c r="B250" s="28" t="s">
        <v>350</v>
      </c>
      <c r="C250" s="21" t="s">
        <v>89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25">
      <c r="A251" s="18"/>
      <c r="B251" s="22" t="s">
        <v>349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25">
      <c r="A252" s="42"/>
      <c r="B252" s="28" t="s">
        <v>348</v>
      </c>
      <c r="C252" s="21" t="s">
        <v>19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25">
      <c r="A254" s="9">
        <v>21029</v>
      </c>
      <c r="B254" s="30" t="s">
        <v>346</v>
      </c>
      <c r="C254" t="s">
        <v>345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25">
      <c r="A255" s="9"/>
      <c r="B255" s="30"/>
      <c r="C255" s="13" t="s">
        <v>77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21" t="s">
        <v>19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t="s">
        <v>344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t="s">
        <v>97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32"/>
      <c r="C259" s="13" t="s">
        <v>300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9"/>
      <c r="B260" s="32"/>
      <c r="C260" s="13" t="s">
        <v>7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25">
      <c r="A261" s="9"/>
      <c r="B261" s="32"/>
      <c r="C261" s="13" t="s">
        <v>87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B262" s="32"/>
      <c r="C262" s="13" t="s">
        <v>45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343</v>
      </c>
      <c r="D263" s="11">
        <v>1</v>
      </c>
      <c r="E263" s="11">
        <v>1</v>
      </c>
      <c r="F263" s="12">
        <f t="shared" ref="F263:F327" si="4">E263-D263</f>
        <v>0</v>
      </c>
      <c r="G263" s="11"/>
      <c r="H263" s="11"/>
      <c r="I263" s="12"/>
      <c r="J263" s="11"/>
      <c r="K263" s="11"/>
    </row>
    <row r="264" spans="1:11" x14ac:dyDescent="0.25">
      <c r="A264" s="14">
        <v>21029</v>
      </c>
      <c r="B264" s="15" t="s">
        <v>342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25">
      <c r="A265" s="9">
        <v>21030</v>
      </c>
      <c r="B265" s="30" t="s">
        <v>341</v>
      </c>
      <c r="C265" s="21" t="s">
        <v>29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9"/>
      <c r="C266" t="s">
        <v>20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25">
      <c r="A267" s="9"/>
      <c r="B267" s="10"/>
      <c r="C267" s="13" t="s">
        <v>19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25">
      <c r="A268" s="14">
        <v>21030</v>
      </c>
      <c r="B268" s="15" t="s">
        <v>340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25">
      <c r="A269" s="9"/>
      <c r="B269" s="33" t="s">
        <v>339</v>
      </c>
      <c r="C269" s="13" t="s">
        <v>16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14"/>
      <c r="B270" s="15" t="s">
        <v>338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25">
      <c r="A271" s="9">
        <v>21031</v>
      </c>
      <c r="B271" s="30" t="s">
        <v>337</v>
      </c>
      <c r="C271" t="s">
        <v>26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25">
      <c r="A272" s="9"/>
      <c r="B272" s="32"/>
      <c r="C272" s="13" t="s">
        <v>19</v>
      </c>
      <c r="D272" s="11">
        <v>9</v>
      </c>
      <c r="E272" s="11">
        <v>9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25">
      <c r="A273" s="9"/>
      <c r="B273" s="10"/>
      <c r="C273" s="73" t="s">
        <v>40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336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9"/>
      <c r="B275" s="10"/>
      <c r="C275" s="13" t="s">
        <v>45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25">
      <c r="A276" s="14">
        <v>21031</v>
      </c>
      <c r="B276" s="15" t="s">
        <v>335</v>
      </c>
      <c r="C276" s="16"/>
      <c r="D276" s="17">
        <v>16</v>
      </c>
      <c r="E276" s="17">
        <v>16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25">
      <c r="A277" s="9"/>
      <c r="B277" s="30" t="s">
        <v>334</v>
      </c>
      <c r="C277" s="13" t="s">
        <v>29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9"/>
      <c r="B278" s="10"/>
      <c r="C278" s="21" t="s">
        <v>19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25">
      <c r="A279" s="14"/>
      <c r="B279" s="15" t="s">
        <v>333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25">
      <c r="A280" s="9">
        <v>21032</v>
      </c>
      <c r="B280" s="33" t="s">
        <v>332</v>
      </c>
      <c r="C280" s="13" t="s">
        <v>8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A281" s="9"/>
      <c r="B281" s="70"/>
      <c r="C281" s="73" t="s">
        <v>11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14">
        <v>21032</v>
      </c>
      <c r="B282" s="15" t="s">
        <v>331</v>
      </c>
      <c r="C282" s="16"/>
      <c r="D282" s="17">
        <v>11</v>
      </c>
      <c r="E282" s="17">
        <v>11</v>
      </c>
      <c r="F282" s="18">
        <f t="shared" si="4"/>
        <v>0</v>
      </c>
      <c r="G282" s="17">
        <v>10</v>
      </c>
      <c r="H282" s="17">
        <v>10</v>
      </c>
      <c r="I282" s="18">
        <f>H282-G282</f>
        <v>0</v>
      </c>
      <c r="J282" s="17">
        <v>0</v>
      </c>
      <c r="K282" s="17">
        <f>E282-H282-J282</f>
        <v>1</v>
      </c>
    </row>
    <row r="283" spans="1:11" x14ac:dyDescent="0.25">
      <c r="A283" s="9">
        <v>21033</v>
      </c>
      <c r="B283" s="30" t="s">
        <v>330</v>
      </c>
      <c r="C283" t="s">
        <v>329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25">
      <c r="A284" s="9"/>
      <c r="B284" s="30"/>
      <c r="C284" s="21" t="s">
        <v>11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9"/>
      <c r="B285" s="32"/>
      <c r="C285" s="21" t="s">
        <v>39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25">
      <c r="C286" t="s">
        <v>38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B287" s="10"/>
      <c r="C287" s="13" t="s">
        <v>8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14">
        <v>21033</v>
      </c>
      <c r="B288" s="15" t="s">
        <v>328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25">
      <c r="A289" s="9">
        <v>21034</v>
      </c>
      <c r="B289" s="25" t="s">
        <v>327</v>
      </c>
      <c r="C289" s="21" t="s">
        <v>29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9"/>
      <c r="C290" t="s">
        <v>20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25">
      <c r="A291" s="9"/>
      <c r="B291" s="36"/>
      <c r="C291" s="21" t="s">
        <v>195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9"/>
      <c r="B292" s="29"/>
      <c r="C292" s="21" t="s">
        <v>326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25">
      <c r="A293" s="14">
        <v>21034</v>
      </c>
      <c r="B293" s="43" t="s">
        <v>325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25">
      <c r="A294" s="9">
        <v>21035</v>
      </c>
      <c r="B294" s="28" t="s">
        <v>324</v>
      </c>
      <c r="C294" s="21" t="s">
        <v>19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25">
      <c r="A295" s="9"/>
      <c r="B295" s="28"/>
      <c r="C295" t="s">
        <v>32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25">
      <c r="A296" s="9"/>
      <c r="B296" s="52"/>
      <c r="C296" t="s">
        <v>45</v>
      </c>
      <c r="D296" s="11">
        <v>0</v>
      </c>
      <c r="E296" s="11">
        <v>1</v>
      </c>
      <c r="F296" s="12">
        <f t="shared" si="4"/>
        <v>1</v>
      </c>
      <c r="G296" s="11"/>
      <c r="H296" s="11"/>
      <c r="I296" s="12"/>
      <c r="J296" s="11"/>
      <c r="K296" s="11"/>
    </row>
    <row r="297" spans="1:11" x14ac:dyDescent="0.25">
      <c r="A297" s="18">
        <v>21035</v>
      </c>
      <c r="B297" s="22" t="s">
        <v>323</v>
      </c>
      <c r="C297" s="23"/>
      <c r="D297" s="17">
        <v>3</v>
      </c>
      <c r="E297" s="17">
        <v>4</v>
      </c>
      <c r="F297" s="18">
        <f t="shared" si="4"/>
        <v>1</v>
      </c>
      <c r="G297" s="17">
        <v>3</v>
      </c>
      <c r="H297" s="17">
        <v>3</v>
      </c>
      <c r="I297" s="18">
        <f>H297-G297</f>
        <v>0</v>
      </c>
      <c r="J297" s="17">
        <v>0</v>
      </c>
      <c r="K297" s="17">
        <f>E297-H297-J297</f>
        <v>1</v>
      </c>
    </row>
    <row r="298" spans="1:11" x14ac:dyDescent="0.25">
      <c r="A298" s="38"/>
      <c r="B298" t="s">
        <v>322</v>
      </c>
      <c r="C298" t="s">
        <v>45</v>
      </c>
      <c r="D298" s="11">
        <v>1</v>
      </c>
      <c r="E298" s="11">
        <v>1</v>
      </c>
      <c r="F298" s="11">
        <f t="shared" si="4"/>
        <v>0</v>
      </c>
      <c r="G298" s="11"/>
      <c r="H298" s="11"/>
      <c r="I298" s="11"/>
      <c r="J298" s="11"/>
      <c r="K298" s="11"/>
    </row>
    <row r="299" spans="1:11" x14ac:dyDescent="0.25">
      <c r="A299" s="18"/>
      <c r="B299" s="22" t="s">
        <v>321</v>
      </c>
      <c r="C299" s="23"/>
      <c r="D299" s="17">
        <v>1</v>
      </c>
      <c r="E299" s="17">
        <v>1</v>
      </c>
      <c r="F299" s="17">
        <f t="shared" si="4"/>
        <v>0</v>
      </c>
      <c r="G299" s="17">
        <v>0</v>
      </c>
      <c r="H299" s="17">
        <v>0</v>
      </c>
      <c r="I299" s="18">
        <f>H299-G299</f>
        <v>0</v>
      </c>
      <c r="J299" s="17">
        <v>1</v>
      </c>
      <c r="K299" s="17">
        <f>E299-H299-J299</f>
        <v>0</v>
      </c>
    </row>
    <row r="300" spans="1:11" x14ac:dyDescent="0.25">
      <c r="A300" s="38"/>
      <c r="B300" t="s">
        <v>320</v>
      </c>
      <c r="C300" t="s">
        <v>319</v>
      </c>
      <c r="D300" s="38">
        <v>1</v>
      </c>
      <c r="E300" s="38">
        <v>1</v>
      </c>
      <c r="F300" s="38">
        <f t="shared" si="4"/>
        <v>0</v>
      </c>
      <c r="G300" s="38"/>
      <c r="H300" s="38"/>
      <c r="I300" s="38"/>
      <c r="J300" s="38"/>
      <c r="K300" s="38"/>
    </row>
    <row r="301" spans="1:11" x14ac:dyDescent="0.25">
      <c r="A301" s="18"/>
      <c r="B301" s="22" t="s">
        <v>318</v>
      </c>
      <c r="C301" s="23"/>
      <c r="D301" s="18">
        <v>1</v>
      </c>
      <c r="E301" s="18">
        <v>1</v>
      </c>
      <c r="F301" s="18">
        <f t="shared" si="4"/>
        <v>0</v>
      </c>
      <c r="G301" s="18">
        <v>1</v>
      </c>
      <c r="H301" s="18">
        <v>1</v>
      </c>
      <c r="I301" s="18">
        <f>H301-G301</f>
        <v>0</v>
      </c>
      <c r="J301" s="18">
        <v>0</v>
      </c>
      <c r="K301" s="17">
        <f>E301-H301-J301</f>
        <v>0</v>
      </c>
    </row>
    <row r="302" spans="1:11" x14ac:dyDescent="0.25">
      <c r="A302" s="38"/>
      <c r="B302" t="s">
        <v>317</v>
      </c>
      <c r="C302" t="s">
        <v>19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38"/>
      <c r="K302" s="38"/>
    </row>
    <row r="303" spans="1:11" x14ac:dyDescent="0.25">
      <c r="A303" s="18"/>
      <c r="B303" s="22" t="s">
        <v>316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8">
        <v>0</v>
      </c>
      <c r="K303" s="17">
        <f>E303-H303-J303</f>
        <v>0</v>
      </c>
    </row>
    <row r="304" spans="1:11" x14ac:dyDescent="0.25">
      <c r="A304" s="38"/>
      <c r="B304" t="s">
        <v>315</v>
      </c>
      <c r="C304" t="s">
        <v>19</v>
      </c>
      <c r="D304" s="11">
        <v>1</v>
      </c>
      <c r="E304" s="11">
        <v>1</v>
      </c>
      <c r="F304" s="38">
        <f t="shared" si="4"/>
        <v>0</v>
      </c>
      <c r="G304" s="11"/>
      <c r="H304" s="11"/>
      <c r="I304" s="38"/>
      <c r="J304" s="11"/>
      <c r="K304" s="11"/>
    </row>
    <row r="305" spans="1:11" x14ac:dyDescent="0.25">
      <c r="A305" s="18"/>
      <c r="B305" s="22" t="s">
        <v>314</v>
      </c>
      <c r="C305" s="23"/>
      <c r="D305" s="17">
        <v>1</v>
      </c>
      <c r="E305" s="17">
        <v>1</v>
      </c>
      <c r="F305" s="18">
        <f t="shared" si="4"/>
        <v>0</v>
      </c>
      <c r="G305" s="17">
        <v>1</v>
      </c>
      <c r="H305" s="17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9"/>
      <c r="B306" s="33" t="s">
        <v>313</v>
      </c>
      <c r="C306" s="13" t="s">
        <v>19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25">
      <c r="A307" s="14"/>
      <c r="B307" s="15" t="s">
        <v>312</v>
      </c>
      <c r="C307" s="16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25">
      <c r="A308" s="9">
        <v>21117</v>
      </c>
      <c r="B308" s="30" t="s">
        <v>311</v>
      </c>
      <c r="C308" t="s">
        <v>20</v>
      </c>
      <c r="D308" s="34">
        <v>7</v>
      </c>
      <c r="E308" s="34">
        <v>7</v>
      </c>
      <c r="F308" s="12">
        <f t="shared" si="4"/>
        <v>0</v>
      </c>
      <c r="G308" s="34"/>
      <c r="H308" s="34"/>
      <c r="I308" s="12"/>
      <c r="J308" s="34"/>
      <c r="K308" s="34"/>
    </row>
    <row r="309" spans="1:11" x14ac:dyDescent="0.25">
      <c r="A309" s="9"/>
      <c r="B309" s="10"/>
      <c r="C309" s="13" t="s">
        <v>19</v>
      </c>
      <c r="D309" s="11">
        <v>8</v>
      </c>
      <c r="E309" s="11">
        <v>8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25">
      <c r="A310" s="9"/>
      <c r="B310" s="10"/>
      <c r="C310" s="13" t="s">
        <v>266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25">
      <c r="A311" s="9"/>
      <c r="B311" s="37"/>
      <c r="C311" s="13" t="s">
        <v>267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14">
        <v>21117</v>
      </c>
      <c r="B312" s="15" t="s">
        <v>310</v>
      </c>
      <c r="C312" s="16"/>
      <c r="D312" s="17">
        <v>17</v>
      </c>
      <c r="E312" s="17">
        <v>17</v>
      </c>
      <c r="F312" s="18">
        <f t="shared" si="4"/>
        <v>0</v>
      </c>
      <c r="G312" s="17">
        <v>16</v>
      </c>
      <c r="H312" s="17">
        <v>16</v>
      </c>
      <c r="I312" s="18">
        <f>H312-G312</f>
        <v>0</v>
      </c>
      <c r="J312" s="17">
        <v>0</v>
      </c>
      <c r="K312" s="17">
        <f>E312-H312-J312</f>
        <v>1</v>
      </c>
    </row>
    <row r="313" spans="1:11" x14ac:dyDescent="0.25">
      <c r="A313" s="9">
        <v>21037</v>
      </c>
      <c r="B313" t="s">
        <v>309</v>
      </c>
      <c r="C313" t="s">
        <v>248</v>
      </c>
      <c r="D313" s="38">
        <v>1</v>
      </c>
      <c r="E313" s="38">
        <v>1</v>
      </c>
      <c r="F313" s="38">
        <f t="shared" si="4"/>
        <v>0</v>
      </c>
      <c r="G313" s="38"/>
      <c r="H313" s="38"/>
      <c r="I313" s="38"/>
      <c r="J313" s="38"/>
      <c r="K313" s="38"/>
    </row>
    <row r="314" spans="1:11" x14ac:dyDescent="0.25">
      <c r="A314" s="18">
        <v>21037</v>
      </c>
      <c r="B314" s="22" t="s">
        <v>308</v>
      </c>
      <c r="C314" s="23"/>
      <c r="D314" s="18">
        <v>1</v>
      </c>
      <c r="E314" s="18">
        <v>1</v>
      </c>
      <c r="F314" s="18">
        <f t="shared" si="4"/>
        <v>0</v>
      </c>
      <c r="G314" s="18">
        <v>1</v>
      </c>
      <c r="H314" s="18">
        <v>1</v>
      </c>
      <c r="I314" s="18">
        <f>H314-G314</f>
        <v>0</v>
      </c>
      <c r="J314" s="18">
        <v>0</v>
      </c>
      <c r="K314" s="17">
        <f>E314-H314-J314</f>
        <v>0</v>
      </c>
    </row>
    <row r="315" spans="1:11" x14ac:dyDescent="0.25">
      <c r="A315" s="9">
        <v>21038</v>
      </c>
      <c r="B315" s="30" t="s">
        <v>307</v>
      </c>
      <c r="C315" s="13" t="s">
        <v>19</v>
      </c>
      <c r="D315" s="11">
        <v>5</v>
      </c>
      <c r="E315" s="11">
        <v>5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9"/>
      <c r="B316" s="70"/>
      <c r="C316" s="73" t="s">
        <v>483</v>
      </c>
      <c r="D316" s="74">
        <v>1</v>
      </c>
      <c r="E316" s="74">
        <v>1</v>
      </c>
      <c r="F316" s="12">
        <f t="shared" si="4"/>
        <v>0</v>
      </c>
      <c r="G316" s="74"/>
      <c r="H316" s="74"/>
      <c r="I316" s="12"/>
      <c r="J316" s="74"/>
      <c r="K316" s="74"/>
    </row>
    <row r="317" spans="1:11" s="75" customFormat="1" x14ac:dyDescent="0.25">
      <c r="A317" s="61"/>
      <c r="C317" s="75" t="s">
        <v>32</v>
      </c>
      <c r="D317" s="34">
        <v>3</v>
      </c>
      <c r="E317" s="34">
        <v>3</v>
      </c>
      <c r="F317" s="12">
        <f t="shared" si="4"/>
        <v>0</v>
      </c>
      <c r="G317" s="34"/>
      <c r="H317" s="34"/>
      <c r="I317" s="12"/>
      <c r="J317" s="34"/>
      <c r="K317" s="34"/>
    </row>
    <row r="318" spans="1:11" x14ac:dyDescent="0.25">
      <c r="A318" s="9"/>
      <c r="B318" s="32"/>
      <c r="C318" s="21" t="s">
        <v>128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9"/>
      <c r="B319" s="10"/>
      <c r="C319" s="21" t="s">
        <v>81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14">
        <v>21038</v>
      </c>
      <c r="B320" s="15" t="s">
        <v>306</v>
      </c>
      <c r="C320" s="16"/>
      <c r="D320" s="17">
        <v>12</v>
      </c>
      <c r="E320" s="17">
        <v>12</v>
      </c>
      <c r="F320" s="18">
        <f t="shared" si="4"/>
        <v>0</v>
      </c>
      <c r="G320" s="17">
        <v>12</v>
      </c>
      <c r="H320" s="17">
        <v>12</v>
      </c>
      <c r="I320" s="18">
        <f>H320-G320</f>
        <v>0</v>
      </c>
      <c r="J320" s="17">
        <v>0</v>
      </c>
      <c r="K320" s="17">
        <f>E320-H320-J320</f>
        <v>0</v>
      </c>
    </row>
    <row r="321" spans="1:11" x14ac:dyDescent="0.25">
      <c r="A321" s="45">
        <v>21039</v>
      </c>
      <c r="B321" s="30" t="s">
        <v>305</v>
      </c>
      <c r="C321" s="13" t="s">
        <v>11</v>
      </c>
      <c r="D321" s="11">
        <v>6</v>
      </c>
      <c r="E321" s="11">
        <v>6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25">
      <c r="A322" s="46"/>
      <c r="B322" s="32"/>
      <c r="C322" s="13" t="s">
        <v>19</v>
      </c>
      <c r="D322" s="11">
        <v>3</v>
      </c>
      <c r="E322" s="11">
        <v>3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25">
      <c r="A323" s="46"/>
      <c r="B323" s="32"/>
      <c r="C323" s="13" t="s">
        <v>113</v>
      </c>
      <c r="D323" s="11">
        <v>1</v>
      </c>
      <c r="E323" s="11">
        <v>1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25">
      <c r="A324" s="46"/>
      <c r="B324" s="32"/>
      <c r="C324" s="13" t="s">
        <v>38</v>
      </c>
      <c r="D324" s="11">
        <v>2</v>
      </c>
      <c r="E324" s="11">
        <v>2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25">
      <c r="A325" s="47"/>
      <c r="B325" s="10"/>
      <c r="C325" s="13" t="s">
        <v>8</v>
      </c>
      <c r="D325" s="11">
        <v>7</v>
      </c>
      <c r="E325" s="11">
        <v>7</v>
      </c>
      <c r="F325" s="12">
        <f t="shared" si="4"/>
        <v>0</v>
      </c>
      <c r="G325" s="11"/>
      <c r="H325" s="11"/>
      <c r="I325" s="12"/>
      <c r="J325" s="11"/>
      <c r="K325" s="11"/>
    </row>
    <row r="326" spans="1:11" x14ac:dyDescent="0.25">
      <c r="A326" s="14">
        <v>21039</v>
      </c>
      <c r="B326" s="15" t="s">
        <v>304</v>
      </c>
      <c r="C326" s="16"/>
      <c r="D326" s="17">
        <v>19</v>
      </c>
      <c r="E326" s="17">
        <v>19</v>
      </c>
      <c r="F326" s="18">
        <f t="shared" si="4"/>
        <v>0</v>
      </c>
      <c r="G326" s="17">
        <v>17</v>
      </c>
      <c r="H326" s="17">
        <v>17</v>
      </c>
      <c r="I326" s="18">
        <f>H326-G326</f>
        <v>0</v>
      </c>
      <c r="J326" s="17">
        <v>2</v>
      </c>
      <c r="K326" s="17">
        <f>E326-H326-J326</f>
        <v>0</v>
      </c>
    </row>
    <row r="327" spans="1:11" x14ac:dyDescent="0.25">
      <c r="A327" s="9">
        <v>21040</v>
      </c>
      <c r="B327" s="30" t="s">
        <v>303</v>
      </c>
      <c r="C327" s="20" t="s">
        <v>464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20" t="s">
        <v>59</v>
      </c>
      <c r="D328" s="26">
        <v>11</v>
      </c>
      <c r="E328" s="26">
        <v>11</v>
      </c>
      <c r="F328" s="12">
        <f t="shared" ref="F328:F391" si="5">E328-D328</f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t="s">
        <v>115</v>
      </c>
      <c r="D329" s="26">
        <v>2</v>
      </c>
      <c r="E329" s="26">
        <v>2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25">
      <c r="A330" s="9"/>
      <c r="B330" s="30"/>
      <c r="C330" t="s">
        <v>302</v>
      </c>
      <c r="D330" s="26">
        <v>5</v>
      </c>
      <c r="E330" s="26">
        <v>5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25">
      <c r="A331" s="9"/>
      <c r="B331" s="30"/>
      <c r="C331" t="s">
        <v>301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25">
      <c r="A332" s="9"/>
      <c r="B332" s="30"/>
      <c r="C332" s="73" t="s">
        <v>447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25">
      <c r="A333" s="9"/>
      <c r="B333" s="30"/>
      <c r="C333" s="20" t="s">
        <v>90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25">
      <c r="A334" s="9"/>
      <c r="B334" s="30"/>
      <c r="C334" s="20" t="s">
        <v>77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26"/>
      <c r="K334" s="26"/>
    </row>
    <row r="335" spans="1:11" x14ac:dyDescent="0.25">
      <c r="A335" s="9"/>
      <c r="B335" s="30"/>
      <c r="C335" s="13" t="s">
        <v>19</v>
      </c>
      <c r="D335" s="11">
        <v>70</v>
      </c>
      <c r="E335" s="11">
        <v>70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0"/>
      <c r="C336" t="s">
        <v>114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113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t="s">
        <v>32</v>
      </c>
      <c r="D338" s="11">
        <v>3</v>
      </c>
      <c r="E338" s="11">
        <v>3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32"/>
      <c r="C339" t="s">
        <v>300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9"/>
      <c r="B340" s="32"/>
      <c r="C340" s="13" t="s">
        <v>89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32"/>
      <c r="C341" s="13" t="s">
        <v>119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32"/>
      <c r="C342" s="13" t="s">
        <v>205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32"/>
      <c r="C343" s="13" t="s">
        <v>7</v>
      </c>
      <c r="D343" s="11">
        <v>2</v>
      </c>
      <c r="E343" s="11">
        <v>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32"/>
      <c r="C344" s="13" t="s">
        <v>45</v>
      </c>
      <c r="D344" s="11">
        <v>20</v>
      </c>
      <c r="E344" s="11">
        <v>20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10"/>
      <c r="C345" s="13" t="s">
        <v>299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14">
        <v>21040</v>
      </c>
      <c r="B346" s="15" t="s">
        <v>298</v>
      </c>
      <c r="C346" s="16"/>
      <c r="D346" s="17">
        <v>127</v>
      </c>
      <c r="E346" s="17">
        <v>127</v>
      </c>
      <c r="F346" s="18">
        <f t="shared" si="5"/>
        <v>0</v>
      </c>
      <c r="G346" s="17">
        <v>109</v>
      </c>
      <c r="H346" s="17">
        <v>109</v>
      </c>
      <c r="I346" s="18">
        <f>H346-G346</f>
        <v>0</v>
      </c>
      <c r="J346" s="17">
        <v>17</v>
      </c>
      <c r="K346" s="17">
        <f>E346-H346-J346</f>
        <v>1</v>
      </c>
    </row>
    <row r="347" spans="1:11" x14ac:dyDescent="0.25">
      <c r="A347" s="9">
        <v>21041</v>
      </c>
      <c r="B347" s="30" t="s">
        <v>297</v>
      </c>
      <c r="C347" s="21" t="s">
        <v>77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9"/>
      <c r="B348" s="20"/>
      <c r="C348" s="13" t="s">
        <v>19</v>
      </c>
      <c r="D348" s="11">
        <v>5</v>
      </c>
      <c r="E348" s="11">
        <v>5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20"/>
      <c r="C349" t="s">
        <v>262</v>
      </c>
      <c r="D349" s="11">
        <v>11</v>
      </c>
      <c r="E349" s="11">
        <v>11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20"/>
      <c r="C350" s="20" t="s">
        <v>32</v>
      </c>
      <c r="D350" s="11">
        <v>22</v>
      </c>
      <c r="E350" s="11">
        <v>22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9"/>
      <c r="B351" s="32"/>
      <c r="C351" s="21" t="s">
        <v>250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9"/>
      <c r="B352" s="32"/>
      <c r="C352" s="21" t="s">
        <v>128</v>
      </c>
      <c r="D352" s="11">
        <v>4</v>
      </c>
      <c r="E352" s="11">
        <v>4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25">
      <c r="A353" s="9"/>
      <c r="B353" s="10"/>
      <c r="C353" s="21" t="s">
        <v>81</v>
      </c>
      <c r="D353" s="11">
        <v>2</v>
      </c>
      <c r="E353" s="11">
        <v>2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25">
      <c r="A354" s="14">
        <v>21041</v>
      </c>
      <c r="B354" s="15" t="s">
        <v>296</v>
      </c>
      <c r="C354" s="16"/>
      <c r="D354" s="17">
        <v>46</v>
      </c>
      <c r="E354" s="17">
        <v>46</v>
      </c>
      <c r="F354" s="18">
        <f t="shared" si="5"/>
        <v>0</v>
      </c>
      <c r="G354" s="17">
        <v>39</v>
      </c>
      <c r="H354" s="17">
        <v>39</v>
      </c>
      <c r="I354" s="18">
        <f>H354-G354</f>
        <v>0</v>
      </c>
      <c r="J354" s="17">
        <v>6</v>
      </c>
      <c r="K354" s="17">
        <f>E354-H354-J354</f>
        <v>1</v>
      </c>
    </row>
    <row r="355" spans="1:11" x14ac:dyDescent="0.25">
      <c r="A355" s="9">
        <v>21042</v>
      </c>
      <c r="B355" s="30" t="s">
        <v>295</v>
      </c>
      <c r="C355" s="13" t="s">
        <v>16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25">
      <c r="A356" s="9"/>
      <c r="B356" s="33"/>
      <c r="C356" t="s">
        <v>19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25">
      <c r="A357" s="9"/>
      <c r="B357" s="10"/>
      <c r="C357" s="13" t="s">
        <v>294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25">
      <c r="A358" s="14">
        <v>21042</v>
      </c>
      <c r="B358" s="15" t="s">
        <v>293</v>
      </c>
      <c r="C358" s="16"/>
      <c r="D358" s="17">
        <v>3</v>
      </c>
      <c r="E358" s="17">
        <v>3</v>
      </c>
      <c r="F358" s="18">
        <f t="shared" si="5"/>
        <v>0</v>
      </c>
      <c r="G358" s="17">
        <v>3</v>
      </c>
      <c r="H358" s="17">
        <v>3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25">
      <c r="A359" s="9">
        <v>21043</v>
      </c>
      <c r="B359" t="s">
        <v>292</v>
      </c>
      <c r="C359" t="s">
        <v>82</v>
      </c>
      <c r="D359" s="12">
        <v>1</v>
      </c>
      <c r="E359" s="12">
        <v>1</v>
      </c>
      <c r="F359" s="12">
        <f t="shared" si="5"/>
        <v>0</v>
      </c>
      <c r="G359" s="12"/>
      <c r="H359" s="12"/>
      <c r="I359" s="12"/>
      <c r="J359" s="12"/>
      <c r="K359" s="12"/>
    </row>
    <row r="360" spans="1:11" x14ac:dyDescent="0.25">
      <c r="A360" s="14">
        <v>21043</v>
      </c>
      <c r="B360" s="23" t="s">
        <v>291</v>
      </c>
      <c r="C360" s="23"/>
      <c r="D360" s="17">
        <v>1</v>
      </c>
      <c r="E360" s="17">
        <v>1</v>
      </c>
      <c r="F360" s="14">
        <f t="shared" si="5"/>
        <v>0</v>
      </c>
      <c r="G360" s="17">
        <v>1</v>
      </c>
      <c r="H360" s="17">
        <v>1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42"/>
      <c r="B361" s="28" t="s">
        <v>290</v>
      </c>
      <c r="C361" s="21" t="s">
        <v>8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25">
      <c r="A362" s="18"/>
      <c r="B362" s="22" t="s">
        <v>289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42"/>
      <c r="B363" t="s">
        <v>288</v>
      </c>
      <c r="C363" t="s">
        <v>32</v>
      </c>
      <c r="D363" s="42">
        <v>1</v>
      </c>
      <c r="E363" s="42">
        <v>1</v>
      </c>
      <c r="F363" s="42">
        <f t="shared" si="5"/>
        <v>0</v>
      </c>
      <c r="G363" s="42"/>
      <c r="H363" s="42"/>
      <c r="I363" s="12"/>
      <c r="J363" s="42"/>
      <c r="K363" s="42"/>
    </row>
    <row r="364" spans="1:11" x14ac:dyDescent="0.25">
      <c r="A364" s="18"/>
      <c r="B364" s="22" t="s">
        <v>287</v>
      </c>
      <c r="C364" s="23"/>
      <c r="D364" s="18">
        <v>1</v>
      </c>
      <c r="E364" s="18">
        <v>1</v>
      </c>
      <c r="F364" s="18">
        <f t="shared" si="5"/>
        <v>0</v>
      </c>
      <c r="G364" s="18">
        <v>1</v>
      </c>
      <c r="H364" s="18">
        <v>1</v>
      </c>
      <c r="I364" s="18">
        <f>H364-G364</f>
        <v>0</v>
      </c>
      <c r="J364" s="18">
        <v>0</v>
      </c>
      <c r="K364" s="17">
        <f>E364-H364-J364</f>
        <v>0</v>
      </c>
    </row>
    <row r="365" spans="1:11" x14ac:dyDescent="0.25">
      <c r="A365" s="48"/>
      <c r="B365" s="28" t="s">
        <v>286</v>
      </c>
      <c r="C365" t="s">
        <v>32</v>
      </c>
      <c r="D365" s="49">
        <v>1</v>
      </c>
      <c r="E365" s="49">
        <v>1</v>
      </c>
      <c r="F365" s="50">
        <f t="shared" si="5"/>
        <v>0</v>
      </c>
      <c r="G365" s="49"/>
      <c r="H365" s="49"/>
      <c r="I365" s="12"/>
      <c r="J365" s="49"/>
      <c r="K365" s="49"/>
    </row>
    <row r="366" spans="1:11" x14ac:dyDescent="0.25">
      <c r="A366" s="48"/>
      <c r="B366" s="28"/>
      <c r="C366" s="21" t="s">
        <v>81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51"/>
      <c r="B367" s="22" t="s">
        <v>285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48"/>
      <c r="B368" t="s">
        <v>284</v>
      </c>
      <c r="C368" s="21" t="s">
        <v>19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25">
      <c r="A369" s="51"/>
      <c r="B369" s="22" t="s">
        <v>283</v>
      </c>
      <c r="C369" s="23"/>
      <c r="D369" s="17">
        <v>1</v>
      </c>
      <c r="E369" s="17">
        <v>1</v>
      </c>
      <c r="F369" s="18">
        <f t="shared" si="5"/>
        <v>0</v>
      </c>
      <c r="G369" s="17">
        <v>1</v>
      </c>
      <c r="H369" s="17">
        <v>1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25">
      <c r="A370" s="9"/>
      <c r="B370" s="33" t="s">
        <v>282</v>
      </c>
      <c r="C370" s="13" t="s">
        <v>7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25">
      <c r="A371" s="14"/>
      <c r="B371" s="15" t="s">
        <v>281</v>
      </c>
      <c r="C371" s="16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19">
        <v>21044</v>
      </c>
      <c r="B372" s="28" t="s">
        <v>280</v>
      </c>
      <c r="C372" t="s">
        <v>279</v>
      </c>
      <c r="D372" s="34">
        <v>1</v>
      </c>
      <c r="E372" s="34">
        <v>1</v>
      </c>
      <c r="F372" s="12">
        <f t="shared" si="5"/>
        <v>0</v>
      </c>
      <c r="G372" s="34"/>
      <c r="H372" s="34"/>
      <c r="I372" s="12"/>
      <c r="J372" s="34"/>
      <c r="K372" s="34"/>
    </row>
    <row r="373" spans="1:11" x14ac:dyDescent="0.25">
      <c r="A373" s="19"/>
      <c r="B373" s="52"/>
      <c r="C373" s="21" t="s">
        <v>11</v>
      </c>
      <c r="D373" s="11">
        <v>1</v>
      </c>
      <c r="E373" s="11">
        <v>1</v>
      </c>
      <c r="F373" s="12">
        <f t="shared" si="5"/>
        <v>0</v>
      </c>
      <c r="G373" s="11"/>
      <c r="H373" s="11"/>
      <c r="I373" s="12"/>
      <c r="J373" s="11"/>
      <c r="K373" s="11"/>
    </row>
    <row r="374" spans="1:11" x14ac:dyDescent="0.25">
      <c r="A374" s="18">
        <v>21044</v>
      </c>
      <c r="B374" s="22" t="s">
        <v>278</v>
      </c>
      <c r="C374" s="23"/>
      <c r="D374" s="17">
        <v>2</v>
      </c>
      <c r="E374" s="17">
        <v>2</v>
      </c>
      <c r="F374" s="18">
        <f t="shared" si="5"/>
        <v>0</v>
      </c>
      <c r="G374" s="17">
        <v>2</v>
      </c>
      <c r="H374" s="17">
        <v>2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25">
      <c r="A375" s="19">
        <v>21045</v>
      </c>
      <c r="B375" s="28" t="s">
        <v>277</v>
      </c>
      <c r="C375" t="s">
        <v>19</v>
      </c>
      <c r="D375" s="34">
        <v>1</v>
      </c>
      <c r="E375" s="34">
        <v>1</v>
      </c>
      <c r="F375" s="12">
        <f t="shared" si="5"/>
        <v>0</v>
      </c>
      <c r="G375" s="34"/>
      <c r="H375" s="34"/>
      <c r="I375" s="12"/>
      <c r="J375" s="34"/>
      <c r="K375" s="34"/>
    </row>
    <row r="376" spans="1:11" x14ac:dyDescent="0.25">
      <c r="A376" s="19"/>
      <c r="B376" s="28"/>
      <c r="C376" s="21" t="s">
        <v>89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25">
      <c r="A377" s="18">
        <v>21045</v>
      </c>
      <c r="B377" s="22" t="s">
        <v>276</v>
      </c>
      <c r="C377" s="23"/>
      <c r="D377" s="17">
        <v>2</v>
      </c>
      <c r="E377" s="17">
        <v>2</v>
      </c>
      <c r="F377" s="18">
        <f t="shared" si="5"/>
        <v>0</v>
      </c>
      <c r="G377" s="17">
        <v>2</v>
      </c>
      <c r="H377" s="17">
        <v>2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19">
        <v>21046</v>
      </c>
      <c r="B378" t="s">
        <v>275</v>
      </c>
      <c r="C378" t="s">
        <v>19</v>
      </c>
      <c r="D378" s="11">
        <v>1</v>
      </c>
      <c r="E378" s="11">
        <v>1</v>
      </c>
      <c r="F378" s="11">
        <f t="shared" si="5"/>
        <v>0</v>
      </c>
      <c r="G378" s="11"/>
      <c r="H378" s="11"/>
      <c r="I378" s="11"/>
      <c r="J378" s="11"/>
      <c r="K378" s="11"/>
    </row>
    <row r="379" spans="1:11" x14ac:dyDescent="0.25">
      <c r="A379" s="18">
        <v>21046</v>
      </c>
      <c r="B379" s="22" t="s">
        <v>274</v>
      </c>
      <c r="C379" s="23"/>
      <c r="D379" s="17">
        <v>1</v>
      </c>
      <c r="E379" s="17">
        <v>1</v>
      </c>
      <c r="F379" s="17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38"/>
      <c r="B380" t="s">
        <v>273</v>
      </c>
      <c r="C380" t="s">
        <v>19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11"/>
      <c r="K380" s="11"/>
    </row>
    <row r="381" spans="1:11" x14ac:dyDescent="0.25">
      <c r="A381" s="18"/>
      <c r="B381" s="22" t="s">
        <v>272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25">
      <c r="A382" s="53"/>
      <c r="B382" s="28" t="s">
        <v>271</v>
      </c>
      <c r="C382" s="21" t="s">
        <v>45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54"/>
      <c r="B383" s="43" t="s">
        <v>270</v>
      </c>
      <c r="C383" s="44"/>
      <c r="D383" s="17">
        <v>1</v>
      </c>
      <c r="E383" s="17">
        <v>1</v>
      </c>
      <c r="F383" s="18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25">
      <c r="A384" s="9">
        <v>21047</v>
      </c>
      <c r="B384" s="30" t="s">
        <v>269</v>
      </c>
      <c r="C384" s="13" t="s">
        <v>29</v>
      </c>
      <c r="D384" s="11">
        <v>2</v>
      </c>
      <c r="E384" s="11">
        <v>2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9"/>
      <c r="B385" s="30"/>
      <c r="C385" t="s">
        <v>20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9"/>
      <c r="B386" s="32"/>
      <c r="C386" s="13" t="s">
        <v>19</v>
      </c>
      <c r="D386" s="11">
        <v>9</v>
      </c>
      <c r="E386" s="11">
        <v>9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9"/>
      <c r="B387" s="32"/>
      <c r="C387" s="13" t="s">
        <v>268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25">
      <c r="A388" s="9"/>
      <c r="B388" s="10"/>
      <c r="C388" t="s">
        <v>267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25">
      <c r="A389" s="9"/>
      <c r="B389" s="10"/>
      <c r="C389" s="21" t="s">
        <v>266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25">
      <c r="A390" s="9"/>
      <c r="B390" s="37"/>
      <c r="C390" t="s">
        <v>265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25">
      <c r="A391" s="14">
        <v>21047</v>
      </c>
      <c r="B391" s="15" t="s">
        <v>264</v>
      </c>
      <c r="C391" s="16"/>
      <c r="D391" s="17">
        <v>16</v>
      </c>
      <c r="E391" s="17">
        <v>16</v>
      </c>
      <c r="F391" s="18">
        <f t="shared" si="5"/>
        <v>0</v>
      </c>
      <c r="G391" s="17">
        <v>14</v>
      </c>
      <c r="H391" s="17">
        <v>14</v>
      </c>
      <c r="I391" s="18">
        <f>H391-G391</f>
        <v>0</v>
      </c>
      <c r="J391" s="17">
        <v>2</v>
      </c>
      <c r="K391" s="17">
        <f>E391-H391-J391</f>
        <v>0</v>
      </c>
    </row>
    <row r="392" spans="1:11" x14ac:dyDescent="0.25">
      <c r="A392" s="19">
        <v>21048</v>
      </c>
      <c r="B392" s="28" t="s">
        <v>263</v>
      </c>
      <c r="C392" s="21" t="s">
        <v>19</v>
      </c>
      <c r="D392" s="11">
        <v>1</v>
      </c>
      <c r="E392" s="11">
        <v>1</v>
      </c>
      <c r="F392" s="12">
        <f t="shared" ref="F392:F457" si="6">E392-D392</f>
        <v>0</v>
      </c>
      <c r="G392" s="11"/>
      <c r="H392" s="11"/>
      <c r="I392" s="12"/>
      <c r="J392" s="11"/>
      <c r="K392" s="11"/>
    </row>
    <row r="393" spans="1:11" x14ac:dyDescent="0.25">
      <c r="A393" s="19"/>
      <c r="B393" s="28"/>
      <c r="C393" t="s">
        <v>262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25">
      <c r="A394" s="18">
        <v>21048</v>
      </c>
      <c r="B394" s="22" t="s">
        <v>261</v>
      </c>
      <c r="C394" s="23"/>
      <c r="D394" s="17">
        <v>3</v>
      </c>
      <c r="E394" s="17">
        <v>3</v>
      </c>
      <c r="F394" s="18">
        <f t="shared" si="6"/>
        <v>0</v>
      </c>
      <c r="G394" s="17">
        <v>3</v>
      </c>
      <c r="H394" s="17">
        <v>3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25">
      <c r="A395" s="9">
        <v>21050</v>
      </c>
      <c r="B395" s="21" t="s">
        <v>260</v>
      </c>
      <c r="C395" t="s">
        <v>259</v>
      </c>
      <c r="D395" s="34">
        <v>1</v>
      </c>
      <c r="E395" s="34">
        <v>1</v>
      </c>
      <c r="F395" s="55">
        <f t="shared" si="6"/>
        <v>0</v>
      </c>
      <c r="G395" s="34"/>
      <c r="H395" s="34"/>
      <c r="I395" s="55"/>
      <c r="J395" s="34"/>
      <c r="K395" s="34"/>
    </row>
    <row r="396" spans="1:11" x14ac:dyDescent="0.25">
      <c r="A396" s="9"/>
      <c r="B396" s="21"/>
      <c r="C396" t="s">
        <v>91</v>
      </c>
      <c r="D396" s="34">
        <v>1</v>
      </c>
      <c r="E396" s="34">
        <v>1</v>
      </c>
      <c r="F396" s="56">
        <f t="shared" si="6"/>
        <v>0</v>
      </c>
      <c r="G396" s="34"/>
      <c r="H396" s="34"/>
      <c r="I396" s="56"/>
      <c r="J396" s="34"/>
      <c r="K396" s="34"/>
    </row>
    <row r="397" spans="1:11" x14ac:dyDescent="0.25">
      <c r="A397" s="9"/>
      <c r="B397" s="20"/>
      <c r="C397" s="35" t="s">
        <v>19</v>
      </c>
      <c r="D397" s="11">
        <v>2</v>
      </c>
      <c r="E397" s="11">
        <v>2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21"/>
      <c r="C398" s="35" t="s">
        <v>170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14">
        <v>21050</v>
      </c>
      <c r="B399" s="22" t="s">
        <v>258</v>
      </c>
      <c r="C399" s="23"/>
      <c r="D399" s="17">
        <v>5</v>
      </c>
      <c r="E399" s="17">
        <v>5</v>
      </c>
      <c r="F399" s="18">
        <f t="shared" si="6"/>
        <v>0</v>
      </c>
      <c r="G399" s="17">
        <v>5</v>
      </c>
      <c r="H399" s="17">
        <v>5</v>
      </c>
      <c r="I399" s="18">
        <f>H399-G399</f>
        <v>0</v>
      </c>
      <c r="J399" s="17">
        <v>0</v>
      </c>
      <c r="K399" s="17">
        <f>E399-H399-J399</f>
        <v>0</v>
      </c>
    </row>
    <row r="400" spans="1:11" x14ac:dyDescent="0.25">
      <c r="A400" s="9">
        <v>21051</v>
      </c>
      <c r="B400" s="30" t="s">
        <v>257</v>
      </c>
      <c r="C400" s="13" t="s">
        <v>77</v>
      </c>
      <c r="D400" s="11">
        <v>3</v>
      </c>
      <c r="E400" s="11">
        <v>3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13" t="s">
        <v>19</v>
      </c>
      <c r="D401" s="11">
        <v>37</v>
      </c>
      <c r="E401" s="11">
        <v>37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20" t="s">
        <v>256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t="s">
        <v>255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32</v>
      </c>
      <c r="D404" s="11">
        <v>36</v>
      </c>
      <c r="E404" s="11">
        <v>36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20" t="s">
        <v>254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13" t="s">
        <v>253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21" t="s">
        <v>380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13" t="s">
        <v>252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13" t="s">
        <v>104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t="s">
        <v>251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481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13" t="s">
        <v>250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20" t="s">
        <v>128</v>
      </c>
      <c r="D413" s="11">
        <v>8</v>
      </c>
      <c r="E413" s="11">
        <v>8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t="s">
        <v>249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32"/>
      <c r="C415" s="20" t="s">
        <v>248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9"/>
      <c r="B416" s="32"/>
      <c r="C416" s="21" t="s">
        <v>247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9"/>
      <c r="B417" s="32"/>
      <c r="C417" s="13" t="s">
        <v>81</v>
      </c>
      <c r="D417" s="11">
        <v>16</v>
      </c>
      <c r="E417" s="11">
        <v>16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9"/>
      <c r="B418" s="32"/>
      <c r="C418" s="13" t="s">
        <v>246</v>
      </c>
      <c r="D418" s="11">
        <v>3</v>
      </c>
      <c r="E418" s="11">
        <v>3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25">
      <c r="A419" s="9"/>
      <c r="B419" s="32"/>
      <c r="C419" s="21" t="s">
        <v>205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9"/>
      <c r="B420" s="32"/>
      <c r="C420" s="13" t="s">
        <v>45</v>
      </c>
      <c r="D420" s="11">
        <v>2</v>
      </c>
      <c r="E420" s="11">
        <v>2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25">
      <c r="A421" s="9"/>
      <c r="B421" s="10"/>
      <c r="C421" s="21" t="s">
        <v>294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>
        <v>21051</v>
      </c>
      <c r="B422" s="15" t="s">
        <v>245</v>
      </c>
      <c r="C422" s="16"/>
      <c r="D422" s="17">
        <v>124</v>
      </c>
      <c r="E422" s="17">
        <v>124</v>
      </c>
      <c r="F422" s="18">
        <f t="shared" si="6"/>
        <v>0</v>
      </c>
      <c r="G422" s="17">
        <v>107</v>
      </c>
      <c r="H422" s="17">
        <v>107</v>
      </c>
      <c r="I422" s="18">
        <f>H422-G422</f>
        <v>0</v>
      </c>
      <c r="J422" s="17">
        <v>15</v>
      </c>
      <c r="K422" s="17">
        <f>E422-H422-J422</f>
        <v>2</v>
      </c>
    </row>
    <row r="423" spans="1:11" x14ac:dyDescent="0.25">
      <c r="A423" s="9"/>
      <c r="B423" s="33" t="s">
        <v>244</v>
      </c>
      <c r="C423" s="13" t="s">
        <v>45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25">
      <c r="A424" s="14"/>
      <c r="B424" s="15" t="s">
        <v>243</v>
      </c>
      <c r="C424" s="16"/>
      <c r="D424" s="17">
        <v>1</v>
      </c>
      <c r="E424" s="17">
        <v>1</v>
      </c>
      <c r="F424" s="18">
        <f t="shared" si="6"/>
        <v>0</v>
      </c>
      <c r="G424" s="17">
        <v>1</v>
      </c>
      <c r="H424" s="17">
        <v>1</v>
      </c>
      <c r="I424" s="18">
        <f>H424-G424</f>
        <v>0</v>
      </c>
      <c r="J424" s="17">
        <v>0</v>
      </c>
      <c r="K424" s="17">
        <f>E424-H424-J424</f>
        <v>0</v>
      </c>
    </row>
    <row r="425" spans="1:11" x14ac:dyDescent="0.25">
      <c r="A425" s="9"/>
      <c r="B425" s="33" t="s">
        <v>242</v>
      </c>
      <c r="C425" s="13" t="s">
        <v>8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14"/>
      <c r="B426" s="15" t="s">
        <v>241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25">
      <c r="A427" s="9"/>
      <c r="B427" s="30" t="s">
        <v>240</v>
      </c>
      <c r="C427" s="13" t="s">
        <v>89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13" t="s">
        <v>45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14"/>
      <c r="B429" s="15" t="s">
        <v>239</v>
      </c>
      <c r="C429" s="16"/>
      <c r="D429" s="17">
        <v>2</v>
      </c>
      <c r="E429" s="17">
        <v>2</v>
      </c>
      <c r="F429" s="18">
        <f t="shared" si="6"/>
        <v>0</v>
      </c>
      <c r="G429" s="17">
        <v>0</v>
      </c>
      <c r="H429" s="17">
        <v>0</v>
      </c>
      <c r="I429" s="18">
        <f>H429-G429</f>
        <v>0</v>
      </c>
      <c r="J429" s="17">
        <v>2</v>
      </c>
      <c r="K429" s="17">
        <f>E429-H429-J429</f>
        <v>0</v>
      </c>
    </row>
    <row r="430" spans="1:11" x14ac:dyDescent="0.25">
      <c r="A430" s="9"/>
      <c r="B430" s="37" t="s">
        <v>489</v>
      </c>
      <c r="C430" s="13" t="s">
        <v>45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25">
      <c r="A431" s="14"/>
      <c r="B431" s="15" t="s">
        <v>490</v>
      </c>
      <c r="C431" s="16"/>
      <c r="D431" s="17">
        <v>1</v>
      </c>
      <c r="E431" s="17">
        <v>1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0</v>
      </c>
      <c r="K431" s="17">
        <f>E431-H431-J431</f>
        <v>1</v>
      </c>
    </row>
    <row r="432" spans="1:11" x14ac:dyDescent="0.25">
      <c r="A432" s="9">
        <v>21052</v>
      </c>
      <c r="B432" s="30" t="s">
        <v>238</v>
      </c>
      <c r="C432" t="s">
        <v>20</v>
      </c>
      <c r="D432" s="34">
        <v>3</v>
      </c>
      <c r="E432" s="34">
        <v>3</v>
      </c>
      <c r="F432" s="12">
        <f t="shared" si="6"/>
        <v>0</v>
      </c>
      <c r="G432" s="34"/>
      <c r="H432" s="34"/>
      <c r="I432" s="12"/>
      <c r="J432" s="34"/>
      <c r="K432" s="34"/>
    </row>
    <row r="433" spans="1:11" x14ac:dyDescent="0.25">
      <c r="A433" s="9"/>
      <c r="B433" s="32"/>
      <c r="C433" s="13" t="s">
        <v>16</v>
      </c>
      <c r="D433" s="11">
        <v>1</v>
      </c>
      <c r="E433" s="11">
        <v>1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25">
      <c r="A434" s="9"/>
      <c r="B434" s="10"/>
      <c r="C434" s="21" t="s">
        <v>19</v>
      </c>
      <c r="D434" s="11">
        <v>5</v>
      </c>
      <c r="E434" s="11">
        <v>5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25">
      <c r="A435" s="9"/>
      <c r="B435" s="10"/>
      <c r="C435" t="s">
        <v>48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25">
      <c r="A436" s="9"/>
      <c r="B436" s="10"/>
      <c r="C436" s="13" t="s">
        <v>182</v>
      </c>
      <c r="D436" s="11">
        <v>1</v>
      </c>
      <c r="E436" s="11">
        <v>1</v>
      </c>
      <c r="F436" s="12">
        <f t="shared" si="6"/>
        <v>0</v>
      </c>
      <c r="G436" s="11"/>
      <c r="H436" s="11"/>
      <c r="I436" s="12"/>
      <c r="J436" s="11"/>
      <c r="K436" s="11"/>
    </row>
    <row r="437" spans="1:11" x14ac:dyDescent="0.25">
      <c r="A437" s="14">
        <v>21052</v>
      </c>
      <c r="B437" s="15" t="s">
        <v>237</v>
      </c>
      <c r="C437" s="16"/>
      <c r="D437" s="17">
        <v>11</v>
      </c>
      <c r="E437" s="17">
        <v>11</v>
      </c>
      <c r="F437" s="18">
        <f t="shared" si="6"/>
        <v>0</v>
      </c>
      <c r="G437" s="17">
        <v>10</v>
      </c>
      <c r="H437" s="17">
        <v>10</v>
      </c>
      <c r="I437" s="18">
        <f>H437-G437</f>
        <v>0</v>
      </c>
      <c r="J437" s="17">
        <v>1</v>
      </c>
      <c r="K437" s="17">
        <f>E437-H437-J437</f>
        <v>0</v>
      </c>
    </row>
    <row r="438" spans="1:11" x14ac:dyDescent="0.25">
      <c r="A438" s="9">
        <v>21053</v>
      </c>
      <c r="B438" s="28" t="s">
        <v>236</v>
      </c>
      <c r="C438" t="s">
        <v>235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25">
      <c r="A439" s="9"/>
      <c r="B439" s="28"/>
      <c r="C439" t="s">
        <v>64</v>
      </c>
      <c r="D439" s="34">
        <v>1</v>
      </c>
      <c r="E439" s="34">
        <v>1</v>
      </c>
      <c r="F439" s="57">
        <f t="shared" si="6"/>
        <v>0</v>
      </c>
      <c r="G439" s="34"/>
      <c r="H439" s="34"/>
      <c r="I439" s="12"/>
      <c r="J439" s="34"/>
      <c r="K439" s="34"/>
    </row>
    <row r="440" spans="1:11" x14ac:dyDescent="0.25">
      <c r="A440" s="9"/>
      <c r="B440" s="28"/>
      <c r="C440" s="21" t="s">
        <v>19</v>
      </c>
      <c r="D440" s="11">
        <v>16</v>
      </c>
      <c r="E440" s="11">
        <v>16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14">
        <v>21053</v>
      </c>
      <c r="B441" s="43" t="s">
        <v>234</v>
      </c>
      <c r="C441" s="44"/>
      <c r="D441" s="17">
        <v>18</v>
      </c>
      <c r="E441" s="17">
        <v>18</v>
      </c>
      <c r="F441" s="18">
        <f t="shared" si="6"/>
        <v>0</v>
      </c>
      <c r="G441" s="17">
        <v>11</v>
      </c>
      <c r="H441" s="17">
        <v>11</v>
      </c>
      <c r="I441" s="18">
        <f>H441-G441</f>
        <v>0</v>
      </c>
      <c r="J441" s="17">
        <v>7</v>
      </c>
      <c r="K441" s="17">
        <f>E441-H441-J441</f>
        <v>0</v>
      </c>
    </row>
    <row r="442" spans="1:11" x14ac:dyDescent="0.25">
      <c r="A442" s="48"/>
      <c r="B442" t="s">
        <v>233</v>
      </c>
      <c r="C442" t="s">
        <v>45</v>
      </c>
      <c r="D442" s="48">
        <v>1</v>
      </c>
      <c r="E442" s="48">
        <v>1</v>
      </c>
      <c r="F442" s="48">
        <f t="shared" si="6"/>
        <v>0</v>
      </c>
      <c r="G442" s="48"/>
      <c r="H442" s="48"/>
      <c r="I442" s="12"/>
      <c r="J442" s="48"/>
      <c r="K442" s="48"/>
    </row>
    <row r="443" spans="1:11" x14ac:dyDescent="0.25">
      <c r="A443" s="51"/>
      <c r="B443" s="22" t="s">
        <v>232</v>
      </c>
      <c r="C443" s="23"/>
      <c r="D443" s="51">
        <v>1</v>
      </c>
      <c r="E443" s="51">
        <v>1</v>
      </c>
      <c r="F443" s="51">
        <f t="shared" si="6"/>
        <v>0</v>
      </c>
      <c r="G443" s="51">
        <v>1</v>
      </c>
      <c r="H443" s="51">
        <v>1</v>
      </c>
      <c r="I443" s="18">
        <f>H443-G443</f>
        <v>0</v>
      </c>
      <c r="J443" s="51">
        <v>0</v>
      </c>
      <c r="K443" s="17">
        <f>E443-H443-J443</f>
        <v>0</v>
      </c>
    </row>
    <row r="444" spans="1:11" x14ac:dyDescent="0.25">
      <c r="A444" s="48"/>
      <c r="B444" t="s">
        <v>231</v>
      </c>
      <c r="C444" t="s">
        <v>122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48"/>
      <c r="K444" s="48"/>
    </row>
    <row r="445" spans="1:11" x14ac:dyDescent="0.25">
      <c r="A445" s="51"/>
      <c r="B445" s="22" t="s">
        <v>230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51">
        <v>0</v>
      </c>
      <c r="K445" s="17">
        <f>E445-H445-J445</f>
        <v>0</v>
      </c>
    </row>
    <row r="446" spans="1:11" x14ac:dyDescent="0.25">
      <c r="A446" s="9">
        <v>21054</v>
      </c>
      <c r="B446" s="30" t="s">
        <v>229</v>
      </c>
      <c r="C446" s="13" t="s">
        <v>19</v>
      </c>
      <c r="D446" s="11">
        <v>9</v>
      </c>
      <c r="E446" s="11">
        <v>9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9"/>
      <c r="B447" s="30"/>
      <c r="C447" t="s">
        <v>228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0"/>
      <c r="C448" t="s">
        <v>32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36"/>
      <c r="C449" s="21" t="s">
        <v>227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13" t="s">
        <v>81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14">
        <v>21054</v>
      </c>
      <c r="B451" s="15" t="s">
        <v>226</v>
      </c>
      <c r="C451" s="16"/>
      <c r="D451" s="17">
        <v>15</v>
      </c>
      <c r="E451" s="17">
        <v>15</v>
      </c>
      <c r="F451" s="18">
        <f t="shared" si="6"/>
        <v>0</v>
      </c>
      <c r="G451" s="17">
        <v>14</v>
      </c>
      <c r="H451" s="17">
        <v>14</v>
      </c>
      <c r="I451" s="18">
        <f>H451-G451</f>
        <v>0</v>
      </c>
      <c r="J451" s="17">
        <v>1</v>
      </c>
      <c r="K451" s="17">
        <f>E451-H451-J451</f>
        <v>0</v>
      </c>
    </row>
    <row r="452" spans="1:11" x14ac:dyDescent="0.25">
      <c r="A452" s="9"/>
      <c r="B452" s="33" t="s">
        <v>225</v>
      </c>
      <c r="C452" s="13" t="s">
        <v>19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25">
      <c r="A453" s="14"/>
      <c r="B453" s="15" t="s">
        <v>224</v>
      </c>
      <c r="C453" s="16"/>
      <c r="D453" s="17">
        <v>1</v>
      </c>
      <c r="E453" s="17">
        <v>1</v>
      </c>
      <c r="F453" s="18">
        <f t="shared" si="6"/>
        <v>0</v>
      </c>
      <c r="G453" s="17">
        <v>1</v>
      </c>
      <c r="H453" s="17">
        <v>1</v>
      </c>
      <c r="I453" s="18">
        <f>H453-G453</f>
        <v>0</v>
      </c>
      <c r="J453" s="17">
        <v>0</v>
      </c>
      <c r="K453" s="17">
        <f>E453-H453-J453</f>
        <v>0</v>
      </c>
    </row>
    <row r="454" spans="1:11" x14ac:dyDescent="0.25">
      <c r="A454" s="9">
        <v>21055</v>
      </c>
      <c r="B454" s="30" t="s">
        <v>223</v>
      </c>
      <c r="C454" t="s">
        <v>91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25">
      <c r="A455" s="9"/>
      <c r="B455" s="30"/>
      <c r="C455" s="13" t="s">
        <v>19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25">
      <c r="A456" s="9"/>
      <c r="B456" s="30"/>
      <c r="C456" t="s">
        <v>82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25">
      <c r="A457" s="9"/>
      <c r="B457" s="32"/>
      <c r="C457" t="s">
        <v>32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25">
      <c r="A458" s="9"/>
      <c r="B458" s="10"/>
      <c r="C458" s="21" t="s">
        <v>81</v>
      </c>
      <c r="D458" s="11">
        <v>1</v>
      </c>
      <c r="E458" s="11">
        <v>1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25">
      <c r="A459" s="9"/>
      <c r="B459" s="10"/>
      <c r="C459" s="13" t="s">
        <v>7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14">
        <v>21055</v>
      </c>
      <c r="B460" s="15" t="s">
        <v>222</v>
      </c>
      <c r="C460" s="16"/>
      <c r="D460" s="17">
        <v>9</v>
      </c>
      <c r="E460" s="17">
        <v>9</v>
      </c>
      <c r="F460" s="18">
        <f t="shared" si="7"/>
        <v>0</v>
      </c>
      <c r="G460" s="17">
        <v>7</v>
      </c>
      <c r="H460" s="17">
        <v>7</v>
      </c>
      <c r="I460" s="18">
        <f>H460-G460</f>
        <v>0</v>
      </c>
      <c r="J460" s="17">
        <v>1</v>
      </c>
      <c r="K460" s="17">
        <f>E460-H460-J460</f>
        <v>1</v>
      </c>
    </row>
    <row r="461" spans="1:11" x14ac:dyDescent="0.25">
      <c r="A461" s="9">
        <v>21056</v>
      </c>
      <c r="B461" s="33" t="s">
        <v>221</v>
      </c>
      <c r="C461" t="s">
        <v>91</v>
      </c>
      <c r="D461" s="34">
        <v>1</v>
      </c>
      <c r="E461" s="34">
        <v>1</v>
      </c>
      <c r="F461" s="12">
        <f t="shared" si="7"/>
        <v>0</v>
      </c>
      <c r="G461" s="34"/>
      <c r="H461" s="34"/>
      <c r="I461" s="12"/>
      <c r="J461" s="34"/>
      <c r="K461" s="34"/>
    </row>
    <row r="462" spans="1:11" x14ac:dyDescent="0.25">
      <c r="A462" s="9"/>
      <c r="B462" s="33"/>
      <c r="C462" s="13" t="s">
        <v>19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9"/>
      <c r="B463" s="33"/>
      <c r="C463" t="s">
        <v>32</v>
      </c>
      <c r="D463" s="11">
        <v>2</v>
      </c>
      <c r="E463" s="11">
        <v>2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25">
      <c r="A464" s="14">
        <v>21056</v>
      </c>
      <c r="B464" s="15" t="s">
        <v>220</v>
      </c>
      <c r="C464" s="16"/>
      <c r="D464" s="17">
        <v>4</v>
      </c>
      <c r="E464" s="17">
        <v>4</v>
      </c>
      <c r="F464" s="18">
        <f t="shared" si="7"/>
        <v>0</v>
      </c>
      <c r="G464" s="17">
        <v>4</v>
      </c>
      <c r="H464" s="17">
        <v>4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25">
      <c r="A465" s="9">
        <v>21057</v>
      </c>
      <c r="B465" s="13" t="s">
        <v>219</v>
      </c>
      <c r="C465" t="s">
        <v>11</v>
      </c>
      <c r="D465" s="34">
        <v>5</v>
      </c>
      <c r="E465" s="34">
        <v>5</v>
      </c>
      <c r="F465" s="12">
        <f t="shared" si="7"/>
        <v>0</v>
      </c>
      <c r="G465" s="34"/>
      <c r="H465" s="34"/>
      <c r="I465" s="12"/>
      <c r="J465" s="34"/>
      <c r="K465" s="34"/>
    </row>
    <row r="466" spans="1:11" x14ac:dyDescent="0.25">
      <c r="A466" s="9"/>
      <c r="B466" s="20"/>
      <c r="C466" s="13" t="s">
        <v>39</v>
      </c>
      <c r="D466" s="11">
        <v>2</v>
      </c>
      <c r="E466" s="11">
        <v>2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25">
      <c r="A467" s="9"/>
      <c r="B467" s="13"/>
      <c r="C467" s="20" t="s">
        <v>218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25">
      <c r="A468" s="9"/>
      <c r="B468" s="13"/>
      <c r="C468" s="13" t="s">
        <v>8</v>
      </c>
      <c r="D468" s="11">
        <v>4</v>
      </c>
      <c r="E468" s="11">
        <v>4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25">
      <c r="A469" s="14">
        <v>21057</v>
      </c>
      <c r="B469" s="15" t="s">
        <v>217</v>
      </c>
      <c r="C469" s="16"/>
      <c r="D469" s="17">
        <v>12</v>
      </c>
      <c r="E469" s="17">
        <v>12</v>
      </c>
      <c r="F469" s="18">
        <f t="shared" si="7"/>
        <v>0</v>
      </c>
      <c r="G469" s="17">
        <v>11</v>
      </c>
      <c r="H469" s="17">
        <v>11</v>
      </c>
      <c r="I469" s="18">
        <f>H469-G469</f>
        <v>0</v>
      </c>
      <c r="J469" s="17">
        <v>1</v>
      </c>
      <c r="K469" s="17">
        <f>E469-H469-J469</f>
        <v>0</v>
      </c>
    </row>
    <row r="470" spans="1:11" x14ac:dyDescent="0.25">
      <c r="A470" s="48"/>
      <c r="B470" s="28" t="s">
        <v>216</v>
      </c>
      <c r="C470" s="21" t="s">
        <v>19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51"/>
      <c r="B471" s="22" t="s">
        <v>215</v>
      </c>
      <c r="C471" s="23"/>
      <c r="D471" s="17">
        <v>1</v>
      </c>
      <c r="E471" s="17">
        <v>1</v>
      </c>
      <c r="F471" s="18">
        <f t="shared" si="7"/>
        <v>0</v>
      </c>
      <c r="G471" s="17">
        <v>1</v>
      </c>
      <c r="H471" s="17">
        <v>1</v>
      </c>
      <c r="I471" s="18">
        <f>H471-G471</f>
        <v>0</v>
      </c>
      <c r="J471" s="17">
        <v>0</v>
      </c>
      <c r="K471" s="17">
        <f>E471-H471-J471</f>
        <v>0</v>
      </c>
    </row>
    <row r="472" spans="1:11" x14ac:dyDescent="0.25">
      <c r="A472" s="9">
        <v>21058</v>
      </c>
      <c r="C472" s="20" t="s">
        <v>91</v>
      </c>
      <c r="D472" s="26">
        <v>0</v>
      </c>
      <c r="E472" s="26">
        <v>0</v>
      </c>
      <c r="F472" s="12">
        <f t="shared" si="7"/>
        <v>0</v>
      </c>
      <c r="G472" s="26"/>
      <c r="H472" s="26"/>
      <c r="I472" s="12"/>
      <c r="J472" s="26"/>
      <c r="K472" s="26"/>
    </row>
    <row r="473" spans="1:11" x14ac:dyDescent="0.25">
      <c r="A473" s="9"/>
      <c r="B473" t="s">
        <v>214</v>
      </c>
      <c r="C473" s="20" t="s">
        <v>77</v>
      </c>
      <c r="D473" s="26">
        <v>1</v>
      </c>
      <c r="E473" s="26">
        <v>1</v>
      </c>
      <c r="F473" s="11">
        <f t="shared" si="7"/>
        <v>0</v>
      </c>
      <c r="G473" s="26"/>
      <c r="H473" s="26"/>
      <c r="I473" s="11"/>
      <c r="J473" s="26"/>
      <c r="K473" s="26"/>
    </row>
    <row r="474" spans="1:11" x14ac:dyDescent="0.25">
      <c r="A474" s="9"/>
      <c r="C474" s="20" t="s">
        <v>45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25">
      <c r="A475" s="14">
        <v>21058</v>
      </c>
      <c r="B475" s="22" t="s">
        <v>213</v>
      </c>
      <c r="C475" s="23"/>
      <c r="D475" s="17">
        <v>2</v>
      </c>
      <c r="E475" s="17">
        <v>2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1</v>
      </c>
      <c r="K475" s="17">
        <f>E475-H475-J475</f>
        <v>0</v>
      </c>
    </row>
    <row r="476" spans="1:11" x14ac:dyDescent="0.25">
      <c r="A476" s="9">
        <v>21059</v>
      </c>
      <c r="B476" s="30" t="s">
        <v>212</v>
      </c>
      <c r="C476" t="s">
        <v>90</v>
      </c>
      <c r="D476" s="34">
        <v>1</v>
      </c>
      <c r="E476" s="34">
        <v>1</v>
      </c>
      <c r="F476" s="12">
        <f t="shared" si="7"/>
        <v>0</v>
      </c>
      <c r="G476" s="34"/>
      <c r="H476" s="34"/>
      <c r="I476" s="12"/>
      <c r="J476" s="34"/>
      <c r="K476" s="34"/>
    </row>
    <row r="477" spans="1:11" x14ac:dyDescent="0.25">
      <c r="A477" s="9"/>
      <c r="B477" s="30"/>
      <c r="C477" s="21" t="s">
        <v>77</v>
      </c>
      <c r="D477" s="11">
        <v>1</v>
      </c>
      <c r="E477" s="11">
        <v>1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25">
      <c r="A478" s="9"/>
      <c r="B478" s="32"/>
      <c r="C478" s="13" t="s">
        <v>19</v>
      </c>
      <c r="D478" s="11">
        <v>2</v>
      </c>
      <c r="E478" s="11">
        <v>2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25">
      <c r="A479" s="9"/>
      <c r="B479" s="32"/>
      <c r="C479" t="s">
        <v>205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25">
      <c r="A480" s="9"/>
      <c r="B480" s="36"/>
      <c r="C480" s="21" t="s">
        <v>45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10"/>
      <c r="C481" s="21" t="s">
        <v>4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A482" s="14">
        <v>21059</v>
      </c>
      <c r="B482" s="15" t="s">
        <v>211</v>
      </c>
      <c r="C482" s="16"/>
      <c r="D482" s="17">
        <v>7</v>
      </c>
      <c r="E482" s="17">
        <v>7</v>
      </c>
      <c r="F482" s="18">
        <f t="shared" si="7"/>
        <v>0</v>
      </c>
      <c r="G482" s="17">
        <v>7</v>
      </c>
      <c r="H482" s="17">
        <v>7</v>
      </c>
      <c r="I482" s="18">
        <f>H482-G482</f>
        <v>0</v>
      </c>
      <c r="J482" s="17">
        <v>0</v>
      </c>
      <c r="K482" s="17">
        <f>E482-H482-J482</f>
        <v>0</v>
      </c>
    </row>
    <row r="483" spans="1:11" x14ac:dyDescent="0.25">
      <c r="A483" s="38"/>
      <c r="B483" t="s">
        <v>210</v>
      </c>
      <c r="C483" t="s">
        <v>19</v>
      </c>
      <c r="D483" s="11">
        <v>1</v>
      </c>
      <c r="E483" s="11">
        <v>1</v>
      </c>
      <c r="F483" s="11">
        <f t="shared" si="7"/>
        <v>0</v>
      </c>
      <c r="G483" s="11"/>
      <c r="H483" s="11"/>
      <c r="I483" s="11"/>
      <c r="J483" s="11"/>
      <c r="K483" s="11"/>
    </row>
    <row r="484" spans="1:11" x14ac:dyDescent="0.25">
      <c r="A484" s="18"/>
      <c r="B484" s="22" t="s">
        <v>209</v>
      </c>
      <c r="C484" s="23"/>
      <c r="D484" s="17">
        <v>1</v>
      </c>
      <c r="E484" s="17">
        <v>1</v>
      </c>
      <c r="F484" s="17">
        <f t="shared" si="7"/>
        <v>0</v>
      </c>
      <c r="G484" s="17">
        <v>1</v>
      </c>
      <c r="H484" s="17">
        <v>1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25">
      <c r="A485" s="38"/>
      <c r="B485" t="s">
        <v>208</v>
      </c>
      <c r="C485" t="s">
        <v>19</v>
      </c>
      <c r="D485" s="38">
        <v>1</v>
      </c>
      <c r="E485" s="38">
        <v>1</v>
      </c>
      <c r="F485" s="38">
        <f t="shared" si="7"/>
        <v>0</v>
      </c>
      <c r="G485" s="38"/>
      <c r="H485" s="38"/>
      <c r="I485" s="38"/>
      <c r="J485" s="38"/>
      <c r="K485" s="38"/>
    </row>
    <row r="486" spans="1:11" x14ac:dyDescent="0.25">
      <c r="A486" s="18"/>
      <c r="B486" s="23" t="s">
        <v>207</v>
      </c>
      <c r="C486" s="23"/>
      <c r="D486" s="18">
        <v>1</v>
      </c>
      <c r="E486" s="18">
        <v>1</v>
      </c>
      <c r="F486" s="18">
        <f t="shared" si="7"/>
        <v>0</v>
      </c>
      <c r="G486" s="18">
        <v>1</v>
      </c>
      <c r="H486" s="18">
        <v>1</v>
      </c>
      <c r="I486" s="18">
        <f>H486-G486</f>
        <v>0</v>
      </c>
      <c r="J486" s="18">
        <v>0</v>
      </c>
      <c r="K486" s="17">
        <f>E486-H486-J486</f>
        <v>0</v>
      </c>
    </row>
    <row r="487" spans="1:11" x14ac:dyDescent="0.25">
      <c r="A487" s="9">
        <v>21060</v>
      </c>
      <c r="B487" s="30" t="s">
        <v>206</v>
      </c>
      <c r="C487" t="s">
        <v>64</v>
      </c>
      <c r="D487" s="34">
        <v>1</v>
      </c>
      <c r="E487" s="34">
        <v>1</v>
      </c>
      <c r="F487" s="12">
        <f t="shared" si="7"/>
        <v>0</v>
      </c>
      <c r="G487" s="34"/>
      <c r="H487" s="34"/>
      <c r="I487" s="12"/>
      <c r="J487" s="34"/>
      <c r="K487" s="34"/>
    </row>
    <row r="488" spans="1:11" x14ac:dyDescent="0.25">
      <c r="A488" s="9"/>
      <c r="B488" s="30"/>
      <c r="C488" s="13" t="s">
        <v>77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6"/>
      <c r="C489" s="21" t="s">
        <v>19</v>
      </c>
      <c r="D489" s="11">
        <v>28</v>
      </c>
      <c r="E489" s="11">
        <v>28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21" t="s">
        <v>119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C491" t="s">
        <v>205</v>
      </c>
      <c r="D491" s="34">
        <v>1</v>
      </c>
      <c r="E491" s="34">
        <v>1</v>
      </c>
      <c r="F491" s="12">
        <f t="shared" si="7"/>
        <v>0</v>
      </c>
      <c r="G491" s="34"/>
      <c r="H491" s="34"/>
      <c r="I491" s="12"/>
      <c r="J491" s="34"/>
      <c r="K491" s="34"/>
    </row>
    <row r="492" spans="1:11" x14ac:dyDescent="0.25">
      <c r="A492" s="9"/>
      <c r="B492" s="32"/>
      <c r="C492" s="13" t="s">
        <v>87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10"/>
      <c r="C493" s="13" t="s">
        <v>45</v>
      </c>
      <c r="D493" s="11">
        <v>6</v>
      </c>
      <c r="E493" s="11">
        <v>6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14">
        <v>21060</v>
      </c>
      <c r="B494" s="15" t="s">
        <v>204</v>
      </c>
      <c r="C494" s="16"/>
      <c r="D494" s="17">
        <v>40</v>
      </c>
      <c r="E494" s="17">
        <v>40</v>
      </c>
      <c r="F494" s="18">
        <f t="shared" si="7"/>
        <v>0</v>
      </c>
      <c r="G494" s="17">
        <v>30</v>
      </c>
      <c r="H494" s="17">
        <v>30</v>
      </c>
      <c r="I494" s="18">
        <f>H494-G494</f>
        <v>0</v>
      </c>
      <c r="J494" s="17">
        <v>10</v>
      </c>
      <c r="K494" s="17">
        <f>E494-H494-J494</f>
        <v>0</v>
      </c>
    </row>
    <row r="495" spans="1:11" x14ac:dyDescent="0.25">
      <c r="A495" s="9">
        <v>21061</v>
      </c>
      <c r="B495" s="30" t="s">
        <v>203</v>
      </c>
      <c r="C495" s="13" t="s">
        <v>11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9"/>
      <c r="B496" s="32"/>
      <c r="C496" s="13" t="s">
        <v>109</v>
      </c>
      <c r="D496" s="11">
        <v>2</v>
      </c>
      <c r="E496" s="11">
        <v>2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25">
      <c r="A497" s="9"/>
      <c r="B497" s="32"/>
      <c r="C497" s="13" t="s">
        <v>19</v>
      </c>
      <c r="D497" s="11">
        <v>29</v>
      </c>
      <c r="E497" s="11">
        <v>29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25">
      <c r="A498" s="9"/>
      <c r="B498" s="32"/>
      <c r="C498" s="13" t="s">
        <v>38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25">
      <c r="A499" s="9"/>
      <c r="B499" s="32"/>
      <c r="C499" s="13" t="s">
        <v>8</v>
      </c>
      <c r="D499" s="11">
        <v>7</v>
      </c>
      <c r="E499" s="11">
        <v>7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25">
      <c r="A500" s="9"/>
      <c r="B500" s="32"/>
      <c r="C500" s="13" t="s">
        <v>97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25">
      <c r="A501" s="9"/>
      <c r="B501" s="32"/>
      <c r="C501" s="13" t="s">
        <v>122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25">
      <c r="A502" s="9"/>
      <c r="B502" s="32"/>
      <c r="C502" s="13" t="s">
        <v>88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25">
      <c r="A503" s="9"/>
      <c r="B503" s="10"/>
      <c r="C503" s="13" t="s">
        <v>45</v>
      </c>
      <c r="D503" s="11">
        <v>9</v>
      </c>
      <c r="E503" s="11">
        <v>9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14">
        <v>21061</v>
      </c>
      <c r="B504" s="15" t="s">
        <v>202</v>
      </c>
      <c r="C504" s="16"/>
      <c r="D504" s="17">
        <v>53</v>
      </c>
      <c r="E504" s="17">
        <v>53</v>
      </c>
      <c r="F504" s="18">
        <f t="shared" si="7"/>
        <v>0</v>
      </c>
      <c r="G504" s="17">
        <v>45</v>
      </c>
      <c r="H504" s="17">
        <v>45</v>
      </c>
      <c r="I504" s="18">
        <f>H504-G504</f>
        <v>0</v>
      </c>
      <c r="J504" s="17">
        <v>8</v>
      </c>
      <c r="K504" s="17">
        <f>E504-H504-J504</f>
        <v>0</v>
      </c>
    </row>
    <row r="505" spans="1:11" x14ac:dyDescent="0.25">
      <c r="A505" s="38"/>
      <c r="B505" t="s">
        <v>201</v>
      </c>
      <c r="C505" t="s">
        <v>19</v>
      </c>
      <c r="D505" s="38">
        <v>1</v>
      </c>
      <c r="E505" s="38">
        <v>1</v>
      </c>
      <c r="F505" s="38">
        <f t="shared" si="7"/>
        <v>0</v>
      </c>
      <c r="G505" s="38"/>
      <c r="H505" s="38"/>
      <c r="I505" s="38"/>
      <c r="J505" s="38"/>
      <c r="K505" s="38"/>
    </row>
    <row r="506" spans="1:11" x14ac:dyDescent="0.25">
      <c r="A506" s="18"/>
      <c r="B506" s="22" t="s">
        <v>200</v>
      </c>
      <c r="C506" s="23"/>
      <c r="D506" s="18">
        <v>1</v>
      </c>
      <c r="E506" s="18">
        <v>1</v>
      </c>
      <c r="F506" s="18">
        <f t="shared" si="7"/>
        <v>0</v>
      </c>
      <c r="G506" s="18">
        <v>1</v>
      </c>
      <c r="H506" s="18">
        <v>1</v>
      </c>
      <c r="I506" s="18">
        <f>H506-G506</f>
        <v>0</v>
      </c>
      <c r="J506" s="18">
        <v>0</v>
      </c>
      <c r="K506" s="17">
        <f>E506-H506-J506</f>
        <v>0</v>
      </c>
    </row>
    <row r="507" spans="1:11" x14ac:dyDescent="0.25">
      <c r="A507" s="9">
        <v>21062</v>
      </c>
      <c r="B507" t="s">
        <v>199</v>
      </c>
      <c r="C507" t="s">
        <v>77</v>
      </c>
      <c r="D507" s="11">
        <v>1</v>
      </c>
      <c r="E507" s="11">
        <v>1</v>
      </c>
      <c r="F507" s="11">
        <f t="shared" si="7"/>
        <v>0</v>
      </c>
      <c r="G507" s="11"/>
      <c r="H507" s="11"/>
      <c r="I507" s="11"/>
      <c r="J507" s="11"/>
      <c r="K507" s="11"/>
    </row>
    <row r="508" spans="1:11" x14ac:dyDescent="0.25">
      <c r="A508" s="38"/>
      <c r="C508" t="s">
        <v>32</v>
      </c>
      <c r="D508" s="34">
        <v>1</v>
      </c>
      <c r="E508" s="34">
        <v>1</v>
      </c>
      <c r="F508" s="11">
        <f t="shared" si="7"/>
        <v>0</v>
      </c>
      <c r="G508" s="34"/>
      <c r="H508" s="34"/>
      <c r="I508" s="11"/>
      <c r="J508" s="34"/>
      <c r="K508" s="34"/>
    </row>
    <row r="509" spans="1:11" x14ac:dyDescent="0.25">
      <c r="A509" s="38"/>
      <c r="C509" t="s">
        <v>198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11"/>
      <c r="K509" s="11"/>
    </row>
    <row r="510" spans="1:11" x14ac:dyDescent="0.25">
      <c r="A510" s="18">
        <v>21062</v>
      </c>
      <c r="B510" s="22" t="s">
        <v>197</v>
      </c>
      <c r="C510" s="23"/>
      <c r="D510" s="17">
        <v>3</v>
      </c>
      <c r="E510" s="17">
        <v>3</v>
      </c>
      <c r="F510" s="17">
        <f t="shared" si="7"/>
        <v>0</v>
      </c>
      <c r="G510" s="17">
        <v>3</v>
      </c>
      <c r="H510" s="17">
        <v>3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25">
      <c r="A511" s="58">
        <v>21063</v>
      </c>
      <c r="B511" s="25" t="s">
        <v>196</v>
      </c>
      <c r="C511" s="21" t="s">
        <v>29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25">
      <c r="A512" s="58"/>
      <c r="B512" s="25"/>
      <c r="C512" t="s">
        <v>20</v>
      </c>
      <c r="D512" s="11">
        <v>2</v>
      </c>
      <c r="E512" s="11">
        <v>2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58"/>
      <c r="B513" s="36"/>
      <c r="C513" s="21" t="s">
        <v>19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58"/>
      <c r="B514" s="29"/>
      <c r="C514" s="21" t="s">
        <v>195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51">
        <v>21063</v>
      </c>
      <c r="B515" s="22" t="s">
        <v>194</v>
      </c>
      <c r="C515" s="23"/>
      <c r="D515" s="17">
        <v>5</v>
      </c>
      <c r="E515" s="17">
        <v>5</v>
      </c>
      <c r="F515" s="18">
        <f t="shared" si="7"/>
        <v>0</v>
      </c>
      <c r="G515" s="17">
        <v>4</v>
      </c>
      <c r="H515" s="17">
        <v>4</v>
      </c>
      <c r="I515" s="18">
        <f>H515-G515</f>
        <v>0</v>
      </c>
      <c r="J515" s="17">
        <v>1</v>
      </c>
      <c r="K515" s="17">
        <f>E515-H515-J515</f>
        <v>0</v>
      </c>
    </row>
    <row r="516" spans="1:11" x14ac:dyDescent="0.25">
      <c r="A516" s="9"/>
      <c r="B516" s="33" t="s">
        <v>193</v>
      </c>
      <c r="C516" s="13" t="s">
        <v>19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14"/>
      <c r="B517" s="15" t="s">
        <v>192</v>
      </c>
      <c r="C517" s="16"/>
      <c r="D517" s="17">
        <v>1</v>
      </c>
      <c r="E517" s="17">
        <v>1</v>
      </c>
      <c r="F517" s="18">
        <f t="shared" si="7"/>
        <v>0</v>
      </c>
      <c r="G517" s="17">
        <v>1</v>
      </c>
      <c r="H517" s="17">
        <v>1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25">
      <c r="A518" s="9"/>
      <c r="B518" s="33" t="s">
        <v>191</v>
      </c>
      <c r="C518" s="13" t="s">
        <v>190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14"/>
      <c r="B519" s="15" t="s">
        <v>189</v>
      </c>
      <c r="C519" s="16"/>
      <c r="D519" s="17">
        <v>1</v>
      </c>
      <c r="E519" s="17">
        <v>1</v>
      </c>
      <c r="F519" s="18">
        <f t="shared" si="7"/>
        <v>0</v>
      </c>
      <c r="G519" s="17">
        <v>0</v>
      </c>
      <c r="H519" s="17">
        <v>0</v>
      </c>
      <c r="I519" s="18">
        <f>H519-G519</f>
        <v>0</v>
      </c>
      <c r="J519" s="17">
        <v>0</v>
      </c>
      <c r="K519" s="17">
        <f>E519-H519-J519</f>
        <v>1</v>
      </c>
    </row>
    <row r="520" spans="1:11" x14ac:dyDescent="0.25">
      <c r="A520" s="58">
        <v>21066</v>
      </c>
      <c r="B520" s="25" t="s">
        <v>188</v>
      </c>
      <c r="C520" s="21" t="s">
        <v>19</v>
      </c>
      <c r="D520" s="11">
        <v>3</v>
      </c>
      <c r="E520" s="11">
        <v>3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58"/>
      <c r="B521" s="28"/>
      <c r="C521" t="s">
        <v>32</v>
      </c>
      <c r="D521" s="11">
        <v>4</v>
      </c>
      <c r="E521" s="11">
        <v>4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25">
      <c r="A522" s="42"/>
      <c r="B522" s="29"/>
      <c r="C522" s="21" t="s">
        <v>128</v>
      </c>
      <c r="D522" s="11">
        <v>1</v>
      </c>
      <c r="E522" s="11">
        <v>1</v>
      </c>
      <c r="F522" s="12">
        <f t="shared" ref="F522:F585" si="8">E522-D522</f>
        <v>0</v>
      </c>
      <c r="G522" s="11"/>
      <c r="H522" s="11"/>
      <c r="I522" s="12"/>
      <c r="J522" s="11"/>
      <c r="K522" s="11"/>
    </row>
    <row r="523" spans="1:11" x14ac:dyDescent="0.25">
      <c r="A523" s="42"/>
      <c r="B523" s="29"/>
      <c r="C523" t="s">
        <v>81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18">
        <v>21066</v>
      </c>
      <c r="B524" s="22" t="s">
        <v>187</v>
      </c>
      <c r="C524" s="23"/>
      <c r="D524" s="17">
        <v>9</v>
      </c>
      <c r="E524" s="17">
        <v>9</v>
      </c>
      <c r="F524" s="18">
        <f t="shared" si="8"/>
        <v>0</v>
      </c>
      <c r="G524" s="17">
        <v>9</v>
      </c>
      <c r="H524" s="17">
        <v>9</v>
      </c>
      <c r="I524" s="18">
        <f>H524-G524</f>
        <v>0</v>
      </c>
      <c r="J524" s="17">
        <v>0</v>
      </c>
      <c r="K524" s="17">
        <f>E524-H524-J524</f>
        <v>0</v>
      </c>
    </row>
    <row r="525" spans="1:11" x14ac:dyDescent="0.25">
      <c r="A525" s="9">
        <v>21067</v>
      </c>
      <c r="B525" s="30" t="s">
        <v>186</v>
      </c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33"/>
      <c r="C526" t="s">
        <v>128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10"/>
      <c r="C527" s="13" t="s">
        <v>96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t="s">
        <v>185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14">
        <v>21067</v>
      </c>
      <c r="B529" s="15" t="s">
        <v>184</v>
      </c>
      <c r="C529" s="16"/>
      <c r="D529" s="17">
        <v>4</v>
      </c>
      <c r="E529" s="17">
        <v>4</v>
      </c>
      <c r="F529" s="18">
        <f t="shared" si="8"/>
        <v>0</v>
      </c>
      <c r="G529" s="17">
        <v>4</v>
      </c>
      <c r="H529" s="17">
        <v>4</v>
      </c>
      <c r="I529" s="18">
        <f>H529-G529</f>
        <v>0</v>
      </c>
      <c r="J529" s="17">
        <v>0</v>
      </c>
      <c r="K529" s="17">
        <f>E529-H529-J529</f>
        <v>0</v>
      </c>
    </row>
    <row r="530" spans="1:11" x14ac:dyDescent="0.25">
      <c r="A530" s="9">
        <v>21068</v>
      </c>
      <c r="B530" s="30" t="s">
        <v>183</v>
      </c>
      <c r="C530" t="s">
        <v>20</v>
      </c>
      <c r="D530" s="11">
        <v>3</v>
      </c>
      <c r="E530" s="11">
        <v>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B531" s="33"/>
      <c r="C531" s="21" t="s">
        <v>19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B532" s="10"/>
      <c r="C532" s="13" t="s">
        <v>182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14">
        <v>21068</v>
      </c>
      <c r="B533" s="15" t="s">
        <v>181</v>
      </c>
      <c r="C533" s="16"/>
      <c r="D533" s="17">
        <v>5</v>
      </c>
      <c r="E533" s="17">
        <v>5</v>
      </c>
      <c r="F533" s="18">
        <f t="shared" si="8"/>
        <v>0</v>
      </c>
      <c r="G533" s="17">
        <v>4</v>
      </c>
      <c r="H533" s="17">
        <v>4</v>
      </c>
      <c r="I533" s="18">
        <f>H533-G533</f>
        <v>0</v>
      </c>
      <c r="J533" s="17">
        <v>1</v>
      </c>
      <c r="K533" s="17">
        <f>E533-H533-J533</f>
        <v>0</v>
      </c>
    </row>
    <row r="534" spans="1:11" x14ac:dyDescent="0.25">
      <c r="A534" s="9">
        <v>21070</v>
      </c>
      <c r="B534" s="30" t="s">
        <v>180</v>
      </c>
      <c r="C534" s="21" t="s">
        <v>11</v>
      </c>
      <c r="D534" s="11">
        <v>9</v>
      </c>
      <c r="E534" s="11">
        <v>9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25">
      <c r="A535" s="9"/>
      <c r="B535" s="32"/>
      <c r="C535" s="13" t="s">
        <v>10</v>
      </c>
      <c r="D535" s="11">
        <v>4</v>
      </c>
      <c r="E535" s="11">
        <v>4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25">
      <c r="A536" s="9"/>
      <c r="B536" s="10"/>
      <c r="C536" t="s">
        <v>8</v>
      </c>
      <c r="D536" s="11">
        <v>1</v>
      </c>
      <c r="E536" s="11">
        <v>1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25">
      <c r="A537" s="9"/>
      <c r="B537" s="10"/>
      <c r="C537" s="13" t="s">
        <v>5</v>
      </c>
      <c r="D537" s="11">
        <v>13</v>
      </c>
      <c r="E537" s="11">
        <v>13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25">
      <c r="A538" s="14">
        <v>21070</v>
      </c>
      <c r="B538" s="15" t="s">
        <v>179</v>
      </c>
      <c r="C538" s="16"/>
      <c r="D538" s="17">
        <v>27</v>
      </c>
      <c r="E538" s="17">
        <v>27</v>
      </c>
      <c r="F538" s="18">
        <f t="shared" si="8"/>
        <v>0</v>
      </c>
      <c r="G538" s="17">
        <v>27</v>
      </c>
      <c r="H538" s="17">
        <v>27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25">
      <c r="A539" s="9">
        <v>21071</v>
      </c>
      <c r="B539" t="s">
        <v>178</v>
      </c>
      <c r="C539" t="s">
        <v>20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C540" s="21" t="s">
        <v>19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C541" t="s">
        <v>133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18">
        <v>21071</v>
      </c>
      <c r="B542" s="22" t="s">
        <v>177</v>
      </c>
      <c r="C542" s="23"/>
      <c r="D542" s="17">
        <v>3</v>
      </c>
      <c r="E542" s="17">
        <v>3</v>
      </c>
      <c r="F542" s="18">
        <f t="shared" si="8"/>
        <v>0</v>
      </c>
      <c r="G542" s="17">
        <v>3</v>
      </c>
      <c r="H542" s="17">
        <v>3</v>
      </c>
      <c r="I542" s="18">
        <f>H542-G542</f>
        <v>0</v>
      </c>
      <c r="J542" s="17">
        <v>0</v>
      </c>
      <c r="K542" s="17">
        <f>E542-H542-J542</f>
        <v>0</v>
      </c>
    </row>
    <row r="543" spans="1:11" x14ac:dyDescent="0.25">
      <c r="A543" s="38"/>
      <c r="B543" t="s">
        <v>176</v>
      </c>
      <c r="C543" t="s">
        <v>19</v>
      </c>
      <c r="D543" s="11">
        <v>1</v>
      </c>
      <c r="E543" s="11">
        <v>1</v>
      </c>
      <c r="F543" s="11">
        <f t="shared" si="8"/>
        <v>0</v>
      </c>
      <c r="G543" s="11"/>
      <c r="H543" s="11"/>
      <c r="I543" s="11"/>
      <c r="J543" s="11"/>
      <c r="K543" s="11"/>
    </row>
    <row r="544" spans="1:11" x14ac:dyDescent="0.25">
      <c r="A544" s="18"/>
      <c r="B544" s="22" t="s">
        <v>175</v>
      </c>
      <c r="C544" s="23"/>
      <c r="D544" s="17">
        <v>1</v>
      </c>
      <c r="E544" s="17">
        <v>1</v>
      </c>
      <c r="F544" s="18">
        <f t="shared" si="8"/>
        <v>0</v>
      </c>
      <c r="G544" s="17">
        <v>1</v>
      </c>
      <c r="H544" s="17">
        <v>1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25">
      <c r="A545" s="9">
        <v>21072</v>
      </c>
      <c r="B545" s="30" t="s">
        <v>174</v>
      </c>
      <c r="C545" t="s">
        <v>173</v>
      </c>
      <c r="D545" s="34">
        <v>1</v>
      </c>
      <c r="E545" s="34">
        <v>1</v>
      </c>
      <c r="F545" s="11">
        <f t="shared" si="8"/>
        <v>0</v>
      </c>
      <c r="G545" s="34"/>
      <c r="H545" s="34"/>
      <c r="I545" s="11"/>
      <c r="J545" s="34"/>
      <c r="K545" s="34"/>
    </row>
    <row r="546" spans="1:11" x14ac:dyDescent="0.25">
      <c r="A546" s="9"/>
      <c r="B546" s="30"/>
      <c r="C546" t="s">
        <v>172</v>
      </c>
      <c r="D546" s="34">
        <v>1</v>
      </c>
      <c r="E546" s="34">
        <v>1</v>
      </c>
      <c r="F546" s="38">
        <f t="shared" si="8"/>
        <v>0</v>
      </c>
      <c r="G546" s="34"/>
      <c r="H546" s="34"/>
      <c r="I546" s="38"/>
      <c r="J546" s="34"/>
      <c r="K546" s="34"/>
    </row>
    <row r="547" spans="1:11" x14ac:dyDescent="0.25">
      <c r="A547" s="9"/>
      <c r="B547" s="30"/>
      <c r="C547" s="21" t="s">
        <v>19</v>
      </c>
      <c r="D547" s="11">
        <v>9</v>
      </c>
      <c r="E547" s="11">
        <v>9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9"/>
      <c r="B548" s="30"/>
      <c r="C548" t="s">
        <v>81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9"/>
      <c r="B549" s="30"/>
      <c r="C549" t="s">
        <v>171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9"/>
      <c r="B550" s="32"/>
      <c r="C550" s="13" t="s">
        <v>89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9"/>
      <c r="B551" s="32"/>
      <c r="C551" s="21" t="s">
        <v>119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9"/>
      <c r="B552" s="32"/>
      <c r="C552" s="21" t="s">
        <v>170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9"/>
      <c r="B553" s="10"/>
      <c r="C553" s="13" t="s">
        <v>45</v>
      </c>
      <c r="D553" s="11">
        <v>6</v>
      </c>
      <c r="E553" s="11">
        <v>6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25">
      <c r="A554" s="14">
        <v>21072</v>
      </c>
      <c r="B554" s="15" t="s">
        <v>169</v>
      </c>
      <c r="C554" s="16"/>
      <c r="D554" s="17">
        <v>22</v>
      </c>
      <c r="E554" s="17">
        <v>22</v>
      </c>
      <c r="F554" s="18">
        <f t="shared" si="8"/>
        <v>0</v>
      </c>
      <c r="G554" s="17">
        <v>20</v>
      </c>
      <c r="H554" s="17">
        <v>20</v>
      </c>
      <c r="I554" s="18">
        <f>H554-G554</f>
        <v>0</v>
      </c>
      <c r="J554" s="17">
        <v>2</v>
      </c>
      <c r="K554" s="17">
        <f>E554-H554-J554</f>
        <v>0</v>
      </c>
    </row>
    <row r="555" spans="1:11" x14ac:dyDescent="0.25">
      <c r="A555" s="9">
        <v>21073</v>
      </c>
      <c r="B555" s="30" t="s">
        <v>168</v>
      </c>
      <c r="C555" s="21" t="s">
        <v>19</v>
      </c>
      <c r="D555" s="11">
        <v>2</v>
      </c>
      <c r="E555" s="11">
        <v>2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25">
      <c r="A556" s="9"/>
      <c r="B556" s="32"/>
      <c r="C556" s="21" t="s">
        <v>32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9"/>
      <c r="B557" s="10"/>
      <c r="C557" s="13" t="s">
        <v>81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14">
        <v>21073</v>
      </c>
      <c r="B558" s="15" t="s">
        <v>167</v>
      </c>
      <c r="C558" s="16"/>
      <c r="D558" s="17">
        <v>6</v>
      </c>
      <c r="E558" s="17">
        <v>6</v>
      </c>
      <c r="F558" s="18">
        <f t="shared" si="8"/>
        <v>0</v>
      </c>
      <c r="G558" s="17">
        <v>5</v>
      </c>
      <c r="H558" s="17">
        <v>5</v>
      </c>
      <c r="I558" s="18">
        <f>H558-G558</f>
        <v>0</v>
      </c>
      <c r="J558" s="17">
        <v>1</v>
      </c>
      <c r="K558" s="17">
        <f>E558-H558-J558</f>
        <v>0</v>
      </c>
    </row>
    <row r="559" spans="1:11" x14ac:dyDescent="0.25">
      <c r="A559" s="9"/>
      <c r="B559" s="33" t="s">
        <v>166</v>
      </c>
      <c r="C559" s="21" t="s">
        <v>11</v>
      </c>
      <c r="D559" s="11">
        <v>5</v>
      </c>
      <c r="E559" s="11">
        <v>5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9">
        <v>21074</v>
      </c>
      <c r="C560" s="13" t="s">
        <v>8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>
        <v>21074</v>
      </c>
      <c r="B561" s="15" t="s">
        <v>165</v>
      </c>
      <c r="C561" s="16"/>
      <c r="D561" s="17">
        <v>7</v>
      </c>
      <c r="E561" s="17">
        <v>7</v>
      </c>
      <c r="F561" s="18">
        <f t="shared" si="8"/>
        <v>0</v>
      </c>
      <c r="G561" s="17">
        <v>5</v>
      </c>
      <c r="H561" s="17">
        <v>5</v>
      </c>
      <c r="I561" s="18">
        <f>H561-G561</f>
        <v>0</v>
      </c>
      <c r="J561" s="17">
        <v>0</v>
      </c>
      <c r="K561" s="17">
        <f>E561-H561-J561</f>
        <v>2</v>
      </c>
    </row>
    <row r="562" spans="1:11" x14ac:dyDescent="0.25">
      <c r="A562" s="9"/>
      <c r="B562" s="33" t="s">
        <v>164</v>
      </c>
      <c r="C562" s="13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8"/>
      <c r="B563" s="22" t="s">
        <v>163</v>
      </c>
      <c r="C563" s="23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>
        <v>21075</v>
      </c>
      <c r="B564" s="30" t="s">
        <v>162</v>
      </c>
      <c r="C564" s="21" t="s">
        <v>19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9"/>
      <c r="B565" s="10"/>
      <c r="C565" s="13" t="s">
        <v>8</v>
      </c>
      <c r="D565" s="11">
        <v>3</v>
      </c>
      <c r="E565" s="11">
        <v>3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25">
      <c r="A566" s="14">
        <v>21075</v>
      </c>
      <c r="B566" s="15" t="s">
        <v>161</v>
      </c>
      <c r="C566" s="16"/>
      <c r="D566" s="17">
        <v>4</v>
      </c>
      <c r="E566" s="17">
        <v>4</v>
      </c>
      <c r="F566" s="18">
        <f t="shared" si="8"/>
        <v>0</v>
      </c>
      <c r="G566" s="17">
        <v>4</v>
      </c>
      <c r="H566" s="17">
        <v>4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25">
      <c r="A567" s="9"/>
      <c r="B567" s="33" t="s">
        <v>160</v>
      </c>
      <c r="C567" s="13" t="s">
        <v>19</v>
      </c>
      <c r="D567" s="11">
        <v>2</v>
      </c>
      <c r="E567" s="11">
        <v>2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25">
      <c r="A568" s="9"/>
      <c r="B568" s="33"/>
      <c r="C568" t="s">
        <v>32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25">
      <c r="A569" s="9"/>
      <c r="B569" s="33"/>
      <c r="C569" t="s">
        <v>8</v>
      </c>
      <c r="D569" s="11">
        <v>1</v>
      </c>
      <c r="E569" s="11">
        <v>1</v>
      </c>
      <c r="F569" s="12">
        <f t="shared" si="8"/>
        <v>0</v>
      </c>
      <c r="G569" s="11"/>
      <c r="H569" s="11"/>
      <c r="I569" s="12"/>
      <c r="J569" s="11"/>
      <c r="K569" s="11"/>
    </row>
    <row r="570" spans="1:11" x14ac:dyDescent="0.25">
      <c r="A570" s="14"/>
      <c r="B570" s="15" t="s">
        <v>159</v>
      </c>
      <c r="C570" s="16"/>
      <c r="D570" s="17">
        <v>4</v>
      </c>
      <c r="E570" s="17">
        <v>4</v>
      </c>
      <c r="F570" s="18">
        <f t="shared" si="8"/>
        <v>0</v>
      </c>
      <c r="G570" s="17">
        <v>4</v>
      </c>
      <c r="H570" s="17">
        <v>4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25">
      <c r="A571" s="9"/>
      <c r="B571" s="33" t="s">
        <v>158</v>
      </c>
      <c r="C571" s="13" t="s">
        <v>8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11"/>
      <c r="K571" s="11"/>
    </row>
    <row r="572" spans="1:11" x14ac:dyDescent="0.25">
      <c r="A572" s="14"/>
      <c r="B572" s="15" t="s">
        <v>157</v>
      </c>
      <c r="C572" s="16"/>
      <c r="D572" s="17">
        <v>1</v>
      </c>
      <c r="E572" s="17">
        <v>1</v>
      </c>
      <c r="F572" s="18">
        <f t="shared" si="8"/>
        <v>0</v>
      </c>
      <c r="G572" s="17">
        <v>1</v>
      </c>
      <c r="H572" s="17">
        <v>1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25">
      <c r="A573" s="9"/>
      <c r="B573" s="33" t="s">
        <v>156</v>
      </c>
      <c r="C573" s="13" t="s">
        <v>19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25">
      <c r="A574" s="14"/>
      <c r="B574" s="15" t="s">
        <v>155</v>
      </c>
      <c r="C574" s="16"/>
      <c r="D574" s="17">
        <v>1</v>
      </c>
      <c r="E574" s="17">
        <v>1</v>
      </c>
      <c r="F574" s="24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25">
      <c r="A575" s="9">
        <v>21076</v>
      </c>
      <c r="B575" s="30" t="s">
        <v>154</v>
      </c>
      <c r="C575" t="s">
        <v>153</v>
      </c>
      <c r="D575" s="34">
        <v>1</v>
      </c>
      <c r="E575" s="34">
        <v>1</v>
      </c>
      <c r="F575" s="27">
        <f t="shared" si="8"/>
        <v>0</v>
      </c>
      <c r="G575" s="34"/>
      <c r="H575" s="34"/>
      <c r="I575" s="27"/>
      <c r="J575" s="34"/>
      <c r="K575" s="34"/>
    </row>
    <row r="576" spans="1:11" x14ac:dyDescent="0.25">
      <c r="A576" s="9"/>
      <c r="B576" s="30"/>
      <c r="C576" s="21" t="s">
        <v>19</v>
      </c>
      <c r="D576" s="11">
        <v>12</v>
      </c>
      <c r="E576" s="11">
        <v>12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25">
      <c r="A577" s="9"/>
      <c r="B577" s="32"/>
      <c r="C577" s="13" t="s">
        <v>8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25">
      <c r="A578" s="9"/>
      <c r="B578" s="10"/>
      <c r="C578" s="13" t="s">
        <v>45</v>
      </c>
      <c r="D578" s="11">
        <v>6</v>
      </c>
      <c r="E578" s="11">
        <v>6</v>
      </c>
      <c r="F578" s="27">
        <f t="shared" si="8"/>
        <v>0</v>
      </c>
      <c r="G578" s="11"/>
      <c r="H578" s="11"/>
      <c r="I578" s="27"/>
      <c r="J578" s="11"/>
      <c r="K578" s="11"/>
    </row>
    <row r="579" spans="1:11" x14ac:dyDescent="0.25">
      <c r="A579" s="14">
        <v>21076</v>
      </c>
      <c r="B579" s="15" t="s">
        <v>152</v>
      </c>
      <c r="C579" s="16"/>
      <c r="D579" s="17">
        <v>20</v>
      </c>
      <c r="E579" s="17">
        <v>20</v>
      </c>
      <c r="F579" s="24">
        <f t="shared" si="8"/>
        <v>0</v>
      </c>
      <c r="G579" s="17">
        <v>20</v>
      </c>
      <c r="H579" s="17">
        <v>20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25">
      <c r="A580" s="9">
        <v>21077</v>
      </c>
      <c r="B580" s="30" t="s">
        <v>151</v>
      </c>
      <c r="C580" t="s">
        <v>20</v>
      </c>
      <c r="D580" s="34">
        <v>1</v>
      </c>
      <c r="E580" s="34">
        <v>1</v>
      </c>
      <c r="F580" s="27">
        <f t="shared" si="8"/>
        <v>0</v>
      </c>
      <c r="G580" s="34"/>
      <c r="H580" s="34"/>
      <c r="I580" s="27"/>
      <c r="J580" s="34"/>
      <c r="K580" s="34"/>
    </row>
    <row r="581" spans="1:11" x14ac:dyDescent="0.25">
      <c r="A581" s="9"/>
      <c r="B581" s="13"/>
      <c r="C581" s="21" t="s">
        <v>19</v>
      </c>
      <c r="D581" s="11">
        <v>6</v>
      </c>
      <c r="E581" s="11">
        <v>6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25">
      <c r="A582" s="9"/>
      <c r="B582" s="20"/>
      <c r="C582" s="20" t="s">
        <v>150</v>
      </c>
      <c r="D582" s="11">
        <v>8</v>
      </c>
      <c r="E582" s="11">
        <v>8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25">
      <c r="A583" s="9"/>
      <c r="B583" s="20"/>
      <c r="C583" s="20" t="s">
        <v>71</v>
      </c>
      <c r="D583" s="11">
        <v>1</v>
      </c>
      <c r="E583" s="11">
        <v>1</v>
      </c>
      <c r="F583" s="27">
        <f t="shared" si="8"/>
        <v>0</v>
      </c>
      <c r="G583" s="11"/>
      <c r="H583" s="11"/>
      <c r="I583" s="27"/>
      <c r="J583" s="11"/>
      <c r="K583" s="11"/>
    </row>
    <row r="584" spans="1:11" x14ac:dyDescent="0.25">
      <c r="A584" s="9"/>
      <c r="B584" s="13"/>
      <c r="C584" s="13" t="s">
        <v>48</v>
      </c>
      <c r="D584" s="11">
        <v>4</v>
      </c>
      <c r="E584" s="11">
        <v>4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25">
      <c r="A585" s="9"/>
      <c r="B585" s="10"/>
      <c r="C585" s="13" t="s">
        <v>149</v>
      </c>
      <c r="D585" s="11">
        <v>1</v>
      </c>
      <c r="E585" s="11">
        <v>1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25">
      <c r="A586" s="9"/>
      <c r="B586" s="10"/>
      <c r="C586" s="13" t="s">
        <v>148</v>
      </c>
      <c r="D586" s="11">
        <v>1</v>
      </c>
      <c r="E586" s="11">
        <v>1</v>
      </c>
      <c r="F586" s="12">
        <f t="shared" ref="F586:F649" si="9">E586-D586</f>
        <v>0</v>
      </c>
      <c r="G586" s="11"/>
      <c r="H586" s="11"/>
      <c r="I586" s="12"/>
      <c r="J586" s="11"/>
      <c r="K586" s="11"/>
    </row>
    <row r="587" spans="1:11" x14ac:dyDescent="0.25">
      <c r="A587" s="14">
        <v>21077</v>
      </c>
      <c r="B587" s="15" t="s">
        <v>147</v>
      </c>
      <c r="C587" s="16"/>
      <c r="D587" s="17">
        <v>22</v>
      </c>
      <c r="E587" s="17">
        <v>22</v>
      </c>
      <c r="F587" s="18">
        <f t="shared" si="9"/>
        <v>0</v>
      </c>
      <c r="G587" s="17">
        <v>22</v>
      </c>
      <c r="H587" s="17">
        <v>22</v>
      </c>
      <c r="I587" s="18">
        <f>H587-G587</f>
        <v>0</v>
      </c>
      <c r="J587" s="17">
        <v>0</v>
      </c>
      <c r="K587" s="17">
        <f>E587-H587-J587</f>
        <v>0</v>
      </c>
    </row>
    <row r="588" spans="1:11" x14ac:dyDescent="0.25">
      <c r="A588" s="38"/>
      <c r="B588" t="s">
        <v>146</v>
      </c>
      <c r="C588" t="s">
        <v>19</v>
      </c>
      <c r="D588" s="11">
        <v>1</v>
      </c>
      <c r="E588" s="11">
        <v>1</v>
      </c>
      <c r="F588" s="38">
        <f t="shared" si="9"/>
        <v>0</v>
      </c>
      <c r="G588" s="11"/>
      <c r="H588" s="11"/>
      <c r="I588" s="38"/>
      <c r="J588" s="11"/>
      <c r="K588" s="11"/>
    </row>
    <row r="589" spans="1:11" x14ac:dyDescent="0.25">
      <c r="A589" s="18"/>
      <c r="B589" s="22" t="s">
        <v>145</v>
      </c>
      <c r="C589" s="23"/>
      <c r="D589" s="17">
        <v>1</v>
      </c>
      <c r="E589" s="17">
        <v>1</v>
      </c>
      <c r="F589" s="18">
        <f t="shared" si="9"/>
        <v>0</v>
      </c>
      <c r="G589" s="17">
        <v>1</v>
      </c>
      <c r="H589" s="17">
        <v>1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25">
      <c r="A590" s="9">
        <v>21079</v>
      </c>
      <c r="B590" s="25" t="s">
        <v>144</v>
      </c>
      <c r="C590" t="s">
        <v>143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25">
      <c r="A591" s="9"/>
      <c r="B591" s="28"/>
      <c r="C591" t="s">
        <v>77</v>
      </c>
      <c r="D591" s="26">
        <v>1</v>
      </c>
      <c r="E591" s="26">
        <v>1</v>
      </c>
      <c r="F591" s="12">
        <f t="shared" si="9"/>
        <v>0</v>
      </c>
      <c r="G591" s="26"/>
      <c r="H591" s="26"/>
      <c r="I591" s="12"/>
      <c r="J591" s="26"/>
      <c r="K591" s="26"/>
    </row>
    <row r="592" spans="1:11" x14ac:dyDescent="0.25">
      <c r="A592" s="9"/>
      <c r="B592" s="29"/>
      <c r="C592" s="21" t="s">
        <v>19</v>
      </c>
      <c r="D592" s="11">
        <v>15</v>
      </c>
      <c r="E592" s="11">
        <v>15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9"/>
      <c r="B593" s="29"/>
      <c r="C593" s="21" t="s">
        <v>45</v>
      </c>
      <c r="D593" s="11">
        <v>3</v>
      </c>
      <c r="E593" s="11">
        <v>3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25">
      <c r="A594" s="14">
        <v>21079</v>
      </c>
      <c r="B594" s="43" t="s">
        <v>142</v>
      </c>
      <c r="C594" s="44"/>
      <c r="D594" s="17">
        <v>20</v>
      </c>
      <c r="E594" s="17">
        <v>20</v>
      </c>
      <c r="F594" s="18">
        <f t="shared" si="9"/>
        <v>0</v>
      </c>
      <c r="G594" s="17">
        <v>17</v>
      </c>
      <c r="H594" s="17">
        <v>17</v>
      </c>
      <c r="I594" s="18">
        <f>H594-G594</f>
        <v>0</v>
      </c>
      <c r="J594" s="17">
        <v>1</v>
      </c>
      <c r="K594" s="17">
        <f>E594-H594-J594</f>
        <v>2</v>
      </c>
    </row>
    <row r="595" spans="1:11" x14ac:dyDescent="0.25">
      <c r="A595" s="38"/>
      <c r="B595" t="s">
        <v>141</v>
      </c>
      <c r="C595" t="s">
        <v>32</v>
      </c>
      <c r="D595" s="38">
        <v>1</v>
      </c>
      <c r="E595" s="38">
        <v>1</v>
      </c>
      <c r="F595" s="38">
        <f t="shared" si="9"/>
        <v>0</v>
      </c>
      <c r="G595" s="38"/>
      <c r="H595" s="38"/>
      <c r="I595" s="38"/>
      <c r="J595" s="38"/>
      <c r="K595" s="38"/>
    </row>
    <row r="596" spans="1:11" x14ac:dyDescent="0.25">
      <c r="A596" s="18"/>
      <c r="B596" s="22" t="s">
        <v>140</v>
      </c>
      <c r="C596" s="23"/>
      <c r="D596" s="18">
        <v>1</v>
      </c>
      <c r="E596" s="18">
        <v>1</v>
      </c>
      <c r="F596" s="18">
        <f t="shared" si="9"/>
        <v>0</v>
      </c>
      <c r="G596" s="18">
        <v>1</v>
      </c>
      <c r="H596" s="18">
        <v>1</v>
      </c>
      <c r="I596" s="18">
        <f>H596-G596</f>
        <v>0</v>
      </c>
      <c r="J596" s="18">
        <v>0</v>
      </c>
      <c r="K596" s="17">
        <f>E596-H596-J596</f>
        <v>0</v>
      </c>
    </row>
    <row r="597" spans="1:11" x14ac:dyDescent="0.25">
      <c r="A597" s="9">
        <v>21080</v>
      </c>
      <c r="B597" s="13" t="s">
        <v>139</v>
      </c>
      <c r="C597" s="35" t="s">
        <v>19</v>
      </c>
      <c r="D597" s="11">
        <v>19</v>
      </c>
      <c r="E597" s="11">
        <v>19</v>
      </c>
      <c r="F597" s="12">
        <f t="shared" si="9"/>
        <v>0</v>
      </c>
      <c r="G597" s="11"/>
      <c r="H597" s="11"/>
      <c r="I597" s="12"/>
      <c r="J597" s="11"/>
      <c r="K597" s="11"/>
    </row>
    <row r="598" spans="1:11" x14ac:dyDescent="0.25">
      <c r="B598" s="20"/>
      <c r="C598" t="s">
        <v>32</v>
      </c>
      <c r="D598" s="34">
        <v>11</v>
      </c>
      <c r="E598" s="34">
        <v>11</v>
      </c>
      <c r="F598" s="12">
        <f t="shared" si="9"/>
        <v>0</v>
      </c>
      <c r="G598" s="34"/>
      <c r="H598" s="34"/>
      <c r="I598" s="12"/>
      <c r="J598" s="34"/>
      <c r="K598" s="34"/>
    </row>
    <row r="599" spans="1:11" x14ac:dyDescent="0.25">
      <c r="A599" s="9"/>
      <c r="B599" s="13"/>
      <c r="C599" s="59" t="s">
        <v>81</v>
      </c>
      <c r="D599" s="11">
        <v>6</v>
      </c>
      <c r="E599" s="11">
        <v>6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25">
      <c r="A600" s="9"/>
      <c r="B600" s="13"/>
      <c r="C600" s="35" t="s">
        <v>97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25">
      <c r="A601" s="9"/>
      <c r="B601" s="59"/>
      <c r="C601" t="s">
        <v>80</v>
      </c>
      <c r="D601" s="11">
        <v>1</v>
      </c>
      <c r="E601" s="11">
        <v>1</v>
      </c>
      <c r="F601" s="12">
        <f t="shared" si="9"/>
        <v>0</v>
      </c>
      <c r="G601" s="11"/>
      <c r="H601" s="11"/>
      <c r="I601" s="12"/>
      <c r="J601" s="11"/>
      <c r="K601" s="11"/>
    </row>
    <row r="602" spans="1:11" x14ac:dyDescent="0.25">
      <c r="A602" s="14">
        <v>21080</v>
      </c>
      <c r="B602" s="15" t="s">
        <v>138</v>
      </c>
      <c r="C602" s="16"/>
      <c r="D602" s="17">
        <v>38</v>
      </c>
      <c r="E602" s="17">
        <v>38</v>
      </c>
      <c r="F602" s="24">
        <f t="shared" si="9"/>
        <v>0</v>
      </c>
      <c r="G602" s="17">
        <v>31</v>
      </c>
      <c r="H602" s="17">
        <v>31</v>
      </c>
      <c r="I602" s="18">
        <f>H602-G602</f>
        <v>0</v>
      </c>
      <c r="J602" s="17">
        <v>7</v>
      </c>
      <c r="K602" s="17">
        <f>E602-H602-J602</f>
        <v>0</v>
      </c>
    </row>
    <row r="603" spans="1:11" x14ac:dyDescent="0.25">
      <c r="A603" s="9">
        <v>21081</v>
      </c>
      <c r="B603" s="30" t="s">
        <v>137</v>
      </c>
      <c r="C603" s="13" t="s">
        <v>29</v>
      </c>
      <c r="D603" s="11">
        <v>5</v>
      </c>
      <c r="E603" s="11">
        <v>5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30"/>
      <c r="C604" t="s">
        <v>20</v>
      </c>
      <c r="D604" s="11">
        <v>10</v>
      </c>
      <c r="E604" s="11">
        <v>10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32"/>
      <c r="C605" s="21" t="s">
        <v>19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9"/>
      <c r="B606" s="10"/>
      <c r="C606" s="13" t="s">
        <v>136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14">
        <v>21081</v>
      </c>
      <c r="B607" s="15" t="s">
        <v>135</v>
      </c>
      <c r="C607" s="16"/>
      <c r="D607" s="17">
        <v>17</v>
      </c>
      <c r="E607" s="17">
        <v>17</v>
      </c>
      <c r="F607" s="24">
        <f t="shared" si="9"/>
        <v>0</v>
      </c>
      <c r="G607" s="17">
        <v>16</v>
      </c>
      <c r="H607" s="17">
        <v>16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25">
      <c r="A608" s="9">
        <v>21082</v>
      </c>
      <c r="B608" s="25" t="s">
        <v>134</v>
      </c>
      <c r="C608" s="21" t="s">
        <v>21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28"/>
      <c r="C609" t="s">
        <v>20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29"/>
      <c r="C610" s="21" t="s">
        <v>19</v>
      </c>
      <c r="D610" s="11">
        <v>3</v>
      </c>
      <c r="E610" s="11">
        <v>3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9"/>
      <c r="B611" s="29"/>
      <c r="C611" t="s">
        <v>133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54">
        <v>21082</v>
      </c>
      <c r="B612" s="43" t="s">
        <v>132</v>
      </c>
      <c r="C612" s="44"/>
      <c r="D612" s="17">
        <v>8</v>
      </c>
      <c r="E612" s="17">
        <v>8</v>
      </c>
      <c r="F612" s="24">
        <f t="shared" si="9"/>
        <v>0</v>
      </c>
      <c r="G612" s="17">
        <v>8</v>
      </c>
      <c r="H612" s="17">
        <v>8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25">
      <c r="A613" s="9">
        <v>21083</v>
      </c>
      <c r="B613" s="30" t="s">
        <v>131</v>
      </c>
      <c r="C613" s="21" t="s">
        <v>19</v>
      </c>
      <c r="D613" s="11">
        <v>6</v>
      </c>
      <c r="E613" s="11">
        <v>6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9"/>
      <c r="B614" s="30"/>
      <c r="C614" t="s">
        <v>252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25">
      <c r="A615" s="9"/>
      <c r="B615" s="32"/>
      <c r="C615" s="13" t="s">
        <v>128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10"/>
      <c r="C616" s="21" t="s">
        <v>81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14">
        <v>21083</v>
      </c>
      <c r="B617" s="15" t="s">
        <v>130</v>
      </c>
      <c r="C617" s="16"/>
      <c r="D617" s="17">
        <v>9</v>
      </c>
      <c r="E617" s="17">
        <v>9</v>
      </c>
      <c r="F617" s="24">
        <f t="shared" si="9"/>
        <v>0</v>
      </c>
      <c r="G617" s="17">
        <v>8</v>
      </c>
      <c r="H617" s="17">
        <v>8</v>
      </c>
      <c r="I617" s="18">
        <f>H617-G617</f>
        <v>0</v>
      </c>
      <c r="J617" s="17">
        <v>1</v>
      </c>
      <c r="K617" s="17">
        <f>E617-H617-J617</f>
        <v>0</v>
      </c>
    </row>
    <row r="618" spans="1:11" x14ac:dyDescent="0.25">
      <c r="A618" s="9">
        <v>21084</v>
      </c>
      <c r="B618" s="30" t="s">
        <v>129</v>
      </c>
      <c r="C618" t="s">
        <v>19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3"/>
      <c r="C619" s="21" t="s">
        <v>128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10"/>
      <c r="C620" s="13" t="s">
        <v>81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14">
        <v>21084</v>
      </c>
      <c r="B621" s="15" t="s">
        <v>127</v>
      </c>
      <c r="C621" s="16"/>
      <c r="D621" s="17">
        <v>3</v>
      </c>
      <c r="E621" s="17">
        <v>3</v>
      </c>
      <c r="F621" s="24">
        <f t="shared" si="9"/>
        <v>0</v>
      </c>
      <c r="G621" s="17">
        <v>3</v>
      </c>
      <c r="H621" s="17">
        <v>3</v>
      </c>
      <c r="I621" s="18">
        <f>H621-G621</f>
        <v>0</v>
      </c>
      <c r="J621" s="17">
        <v>0</v>
      </c>
      <c r="K621" s="17">
        <f>E621-H621-J621</f>
        <v>0</v>
      </c>
    </row>
    <row r="622" spans="1:11" x14ac:dyDescent="0.25">
      <c r="A622" s="9"/>
      <c r="B622" t="s">
        <v>126</v>
      </c>
      <c r="C622" t="s">
        <v>125</v>
      </c>
      <c r="D622" s="60">
        <v>1</v>
      </c>
      <c r="E622" s="60">
        <v>1</v>
      </c>
      <c r="F622" s="27">
        <f t="shared" si="9"/>
        <v>0</v>
      </c>
      <c r="G622" s="60"/>
      <c r="H622" s="60"/>
      <c r="I622" s="27"/>
      <c r="J622" s="60"/>
      <c r="K622" s="60"/>
    </row>
    <row r="623" spans="1:11" x14ac:dyDescent="0.25">
      <c r="A623" s="14"/>
      <c r="B623" s="22" t="s">
        <v>124</v>
      </c>
      <c r="C623" s="23"/>
      <c r="D623" s="14">
        <v>1</v>
      </c>
      <c r="E623" s="14">
        <v>1</v>
      </c>
      <c r="F623" s="14">
        <f t="shared" si="9"/>
        <v>0</v>
      </c>
      <c r="G623" s="14">
        <v>1</v>
      </c>
      <c r="H623" s="14">
        <v>1</v>
      </c>
      <c r="I623" s="18">
        <f>H623-G623</f>
        <v>0</v>
      </c>
      <c r="J623" s="14">
        <v>0</v>
      </c>
      <c r="K623" s="17">
        <f>E623-H623-J623</f>
        <v>0</v>
      </c>
    </row>
    <row r="624" spans="1:11" x14ac:dyDescent="0.25">
      <c r="A624" s="9">
        <v>21085</v>
      </c>
      <c r="B624" s="30" t="s">
        <v>123</v>
      </c>
      <c r="C624" s="13" t="s">
        <v>19</v>
      </c>
      <c r="D624" s="11">
        <v>13</v>
      </c>
      <c r="E624" s="11">
        <v>13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25">
      <c r="A625" s="9"/>
      <c r="B625" s="32"/>
      <c r="C625" s="13" t="s">
        <v>39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25">
      <c r="A626" s="9"/>
      <c r="B626" s="32"/>
      <c r="C626" s="13" t="s">
        <v>38</v>
      </c>
      <c r="D626" s="11">
        <v>1</v>
      </c>
      <c r="E626" s="11">
        <v>1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25">
      <c r="A627" s="9"/>
      <c r="B627" s="32"/>
      <c r="C627" s="13" t="s">
        <v>8</v>
      </c>
      <c r="D627" s="11">
        <v>4</v>
      </c>
      <c r="E627" s="11">
        <v>4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25">
      <c r="A628" s="9"/>
      <c r="B628" s="32"/>
      <c r="C628" s="13" t="s">
        <v>89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25">
      <c r="A629" s="9"/>
      <c r="B629" s="32"/>
      <c r="C629" s="13" t="s">
        <v>122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25">
      <c r="A630" s="9"/>
      <c r="B630" s="32"/>
      <c r="C630" s="13" t="s">
        <v>87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25">
      <c r="A631" s="9"/>
      <c r="B631" s="10"/>
      <c r="C631" s="13" t="s">
        <v>45</v>
      </c>
      <c r="D631" s="11">
        <v>5</v>
      </c>
      <c r="E631" s="11">
        <v>5</v>
      </c>
      <c r="F631" s="27">
        <f t="shared" si="9"/>
        <v>0</v>
      </c>
      <c r="G631" s="11"/>
      <c r="H631" s="11"/>
      <c r="I631" s="27"/>
      <c r="J631" s="11"/>
      <c r="K631" s="11"/>
    </row>
    <row r="632" spans="1:11" x14ac:dyDescent="0.25">
      <c r="A632" s="14">
        <v>21085</v>
      </c>
      <c r="B632" s="15" t="s">
        <v>121</v>
      </c>
      <c r="C632" s="16"/>
      <c r="D632" s="17">
        <v>27</v>
      </c>
      <c r="E632" s="17">
        <v>27</v>
      </c>
      <c r="F632" s="18">
        <f t="shared" si="9"/>
        <v>0</v>
      </c>
      <c r="G632" s="17">
        <v>24</v>
      </c>
      <c r="H632" s="17">
        <v>24</v>
      </c>
      <c r="I632" s="18">
        <f>H632-G632</f>
        <v>0</v>
      </c>
      <c r="J632" s="17">
        <v>2</v>
      </c>
      <c r="K632" s="17">
        <f>E632-H632-J632</f>
        <v>1</v>
      </c>
    </row>
    <row r="633" spans="1:11" x14ac:dyDescent="0.25">
      <c r="A633" s="9">
        <v>21086</v>
      </c>
      <c r="B633" s="25" t="s">
        <v>120</v>
      </c>
      <c r="C633" s="21" t="s">
        <v>19</v>
      </c>
      <c r="D633" s="11">
        <v>2</v>
      </c>
      <c r="E633" s="11">
        <v>2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25">
      <c r="A634" s="9"/>
      <c r="B634" s="36"/>
      <c r="C634" s="21" t="s">
        <v>119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9"/>
      <c r="B635" s="29"/>
      <c r="C635" s="21" t="s">
        <v>45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14">
        <v>21086</v>
      </c>
      <c r="B636" s="43" t="s">
        <v>118</v>
      </c>
      <c r="C636" s="44"/>
      <c r="D636" s="17">
        <v>5</v>
      </c>
      <c r="E636" s="17">
        <v>5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1</v>
      </c>
      <c r="K636" s="17">
        <f>E636-H636-J636</f>
        <v>0</v>
      </c>
    </row>
    <row r="637" spans="1:11" x14ac:dyDescent="0.25">
      <c r="A637" s="9">
        <v>21087</v>
      </c>
      <c r="B637" s="33" t="s">
        <v>117</v>
      </c>
      <c r="C637" s="13" t="s">
        <v>19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9"/>
      <c r="B638" s="33"/>
      <c r="C638" t="s">
        <v>32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14">
        <v>21087</v>
      </c>
      <c r="B639" s="15" t="s">
        <v>116</v>
      </c>
      <c r="C639" s="16"/>
      <c r="D639" s="17">
        <v>2</v>
      </c>
      <c r="E639" s="17">
        <v>2</v>
      </c>
      <c r="F639" s="18">
        <f t="shared" si="9"/>
        <v>0</v>
      </c>
      <c r="G639" s="17">
        <v>2</v>
      </c>
      <c r="H639" s="17">
        <v>2</v>
      </c>
      <c r="I639" s="18">
        <f>H639-G639</f>
        <v>0</v>
      </c>
      <c r="J639" s="17">
        <v>0</v>
      </c>
      <c r="K639" s="17">
        <f>E639-H639-J639</f>
        <v>0</v>
      </c>
    </row>
    <row r="640" spans="1:11" x14ac:dyDescent="0.25">
      <c r="A640" s="9">
        <v>21088</v>
      </c>
      <c r="B640" t="s">
        <v>112</v>
      </c>
      <c r="C640" t="s">
        <v>20</v>
      </c>
      <c r="D640" s="34">
        <v>2</v>
      </c>
      <c r="E640" s="34">
        <v>2</v>
      </c>
      <c r="F640" s="38">
        <f t="shared" si="9"/>
        <v>0</v>
      </c>
      <c r="G640" s="34"/>
      <c r="H640" s="34"/>
      <c r="I640" s="38"/>
      <c r="J640" s="34"/>
      <c r="K640" s="34"/>
    </row>
    <row r="641" spans="1:11" x14ac:dyDescent="0.25">
      <c r="A641" s="9"/>
      <c r="C641" t="s">
        <v>19</v>
      </c>
      <c r="D641" s="11">
        <v>2</v>
      </c>
      <c r="E641" s="11">
        <v>2</v>
      </c>
      <c r="F641" s="38">
        <f t="shared" si="9"/>
        <v>0</v>
      </c>
      <c r="G641" s="11"/>
      <c r="H641" s="11"/>
      <c r="I641" s="38"/>
      <c r="J641" s="11"/>
      <c r="K641" s="11"/>
    </row>
    <row r="642" spans="1:11" x14ac:dyDescent="0.25">
      <c r="A642" s="14">
        <v>21088</v>
      </c>
      <c r="B642" s="23" t="s">
        <v>111</v>
      </c>
      <c r="C642" s="23"/>
      <c r="D642" s="17">
        <v>4</v>
      </c>
      <c r="E642" s="17">
        <v>4</v>
      </c>
      <c r="F642" s="18">
        <f t="shared" si="9"/>
        <v>0</v>
      </c>
      <c r="G642" s="17">
        <v>4</v>
      </c>
      <c r="H642" s="17">
        <v>4</v>
      </c>
      <c r="I642" s="18">
        <f>H642-G642</f>
        <v>0</v>
      </c>
      <c r="J642" s="17">
        <v>0</v>
      </c>
      <c r="K642" s="17">
        <f>E642-H642-J642</f>
        <v>0</v>
      </c>
    </row>
    <row r="643" spans="1:11" x14ac:dyDescent="0.25">
      <c r="A643" s="61">
        <v>21089</v>
      </c>
      <c r="B643" s="30" t="s">
        <v>110</v>
      </c>
      <c r="C643" s="13" t="s">
        <v>109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61"/>
      <c r="B644" s="30"/>
      <c r="C644" t="s">
        <v>26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25">
      <c r="A645" s="61"/>
      <c r="B645" s="32"/>
      <c r="C645" s="13" t="s">
        <v>19</v>
      </c>
      <c r="D645" s="11">
        <v>23</v>
      </c>
      <c r="E645" s="11">
        <v>23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A646" s="61"/>
      <c r="B646" s="32"/>
      <c r="C646" t="s">
        <v>108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25">
      <c r="A647" s="61"/>
      <c r="B647" s="32"/>
      <c r="C647" s="21" t="s">
        <v>39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A648" s="61"/>
      <c r="B648" s="32"/>
      <c r="C648" s="13" t="s">
        <v>8</v>
      </c>
      <c r="D648" s="11">
        <v>9</v>
      </c>
      <c r="E648" s="11">
        <v>9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25">
      <c r="A649" s="61"/>
      <c r="B649" s="32"/>
      <c r="C649" s="13" t="s">
        <v>89</v>
      </c>
      <c r="D649" s="11">
        <v>3</v>
      </c>
      <c r="E649" s="11">
        <v>3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25">
      <c r="A650" s="61"/>
      <c r="B650" s="32"/>
      <c r="C650" s="13" t="s">
        <v>45</v>
      </c>
      <c r="D650" s="11">
        <v>6</v>
      </c>
      <c r="E650" s="11">
        <v>6</v>
      </c>
      <c r="F650" s="12">
        <f t="shared" ref="F650:F713" si="10">E650-D650</f>
        <v>0</v>
      </c>
      <c r="G650" s="11"/>
      <c r="H650" s="11"/>
      <c r="I650" s="12"/>
      <c r="J650" s="11"/>
      <c r="K650" s="11"/>
    </row>
    <row r="651" spans="1:11" x14ac:dyDescent="0.25">
      <c r="A651" s="61"/>
      <c r="B651" s="32"/>
      <c r="C651" s="13" t="s">
        <v>107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25">
      <c r="A652" s="61"/>
      <c r="B652" s="37"/>
      <c r="C652" s="13" t="s">
        <v>71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25">
      <c r="A653" s="14">
        <v>21089</v>
      </c>
      <c r="B653" s="15" t="s">
        <v>106</v>
      </c>
      <c r="C653" s="16"/>
      <c r="D653" s="17">
        <v>49</v>
      </c>
      <c r="E653" s="17">
        <v>49</v>
      </c>
      <c r="F653" s="18">
        <f t="shared" si="10"/>
        <v>0</v>
      </c>
      <c r="G653" s="17">
        <v>41</v>
      </c>
      <c r="H653" s="17">
        <v>41</v>
      </c>
      <c r="I653" s="18">
        <f>H653-G653</f>
        <v>0</v>
      </c>
      <c r="J653" s="17">
        <v>8</v>
      </c>
      <c r="K653" s="17">
        <f>E653-H653-J653</f>
        <v>0</v>
      </c>
    </row>
    <row r="654" spans="1:11" x14ac:dyDescent="0.25">
      <c r="A654" s="9">
        <v>21118</v>
      </c>
      <c r="B654" s="13" t="s">
        <v>105</v>
      </c>
      <c r="C654" s="59" t="s">
        <v>19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25">
      <c r="B655" s="62"/>
      <c r="C655" t="s">
        <v>32</v>
      </c>
      <c r="D655" s="34">
        <v>2</v>
      </c>
      <c r="E655" s="34">
        <v>2</v>
      </c>
      <c r="F655" s="12">
        <f t="shared" si="10"/>
        <v>0</v>
      </c>
      <c r="G655" s="34"/>
      <c r="H655" s="34"/>
      <c r="I655" s="12"/>
      <c r="J655" s="34"/>
      <c r="K655" s="34"/>
    </row>
    <row r="656" spans="1:11" x14ac:dyDescent="0.25">
      <c r="A656" s="9"/>
      <c r="B656" s="13"/>
      <c r="C656" s="35" t="s">
        <v>104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25">
      <c r="A657" s="9"/>
      <c r="B657" s="13"/>
      <c r="C657" s="35" t="s">
        <v>81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14">
        <v>21118</v>
      </c>
      <c r="B658" s="63" t="s">
        <v>103</v>
      </c>
      <c r="C658" s="16"/>
      <c r="D658" s="17">
        <v>5</v>
      </c>
      <c r="E658" s="17">
        <v>5</v>
      </c>
      <c r="F658" s="18">
        <f t="shared" si="10"/>
        <v>0</v>
      </c>
      <c r="G658" s="17">
        <v>4</v>
      </c>
      <c r="H658" s="17">
        <v>4</v>
      </c>
      <c r="I658" s="18">
        <f>H658-G658</f>
        <v>0</v>
      </c>
      <c r="J658" s="17">
        <v>1</v>
      </c>
      <c r="K658" s="17">
        <f>E658-H658-J658</f>
        <v>0</v>
      </c>
    </row>
    <row r="659" spans="1:11" x14ac:dyDescent="0.25">
      <c r="A659" s="9"/>
      <c r="B659" t="s">
        <v>102</v>
      </c>
      <c r="C659" t="s">
        <v>32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25">
      <c r="A660" s="14"/>
      <c r="B660" s="23" t="s">
        <v>101</v>
      </c>
      <c r="C660" s="23"/>
      <c r="D660" s="14">
        <v>1</v>
      </c>
      <c r="E660" s="14">
        <v>1</v>
      </c>
      <c r="F660" s="14">
        <f t="shared" si="10"/>
        <v>0</v>
      </c>
      <c r="G660" s="14">
        <v>1</v>
      </c>
      <c r="H660" s="14">
        <v>1</v>
      </c>
      <c r="I660" s="18">
        <f>H660-G660</f>
        <v>0</v>
      </c>
      <c r="J660" s="14">
        <v>0</v>
      </c>
      <c r="K660" s="17">
        <f>E660-H660-J660</f>
        <v>0</v>
      </c>
    </row>
    <row r="661" spans="1:11" x14ac:dyDescent="0.25">
      <c r="A661" s="9">
        <v>21092</v>
      </c>
      <c r="B661" t="s">
        <v>100</v>
      </c>
      <c r="C661" t="s">
        <v>20</v>
      </c>
      <c r="D661" s="34">
        <v>1</v>
      </c>
      <c r="E661" s="34">
        <v>1</v>
      </c>
      <c r="F661" s="11">
        <f t="shared" si="10"/>
        <v>0</v>
      </c>
      <c r="G661" s="34"/>
      <c r="H661" s="34"/>
      <c r="I661" s="11"/>
      <c r="J661" s="34"/>
      <c r="K661" s="34"/>
    </row>
    <row r="662" spans="1:11" x14ac:dyDescent="0.25">
      <c r="A662" s="9"/>
      <c r="C662" t="s">
        <v>48</v>
      </c>
      <c r="D662" s="11">
        <v>1</v>
      </c>
      <c r="E662" s="11">
        <v>2</v>
      </c>
      <c r="F662" s="11">
        <f t="shared" si="10"/>
        <v>1</v>
      </c>
      <c r="G662" s="11"/>
      <c r="H662" s="11"/>
      <c r="I662" s="11"/>
      <c r="J662" s="11"/>
      <c r="K662" s="11"/>
    </row>
    <row r="663" spans="1:11" x14ac:dyDescent="0.25">
      <c r="A663" s="18">
        <v>21092</v>
      </c>
      <c r="B663" s="23" t="s">
        <v>99</v>
      </c>
      <c r="C663" s="23"/>
      <c r="D663" s="17">
        <v>2</v>
      </c>
      <c r="E663" s="17">
        <v>3</v>
      </c>
      <c r="F663" s="17">
        <f t="shared" si="10"/>
        <v>1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1</v>
      </c>
    </row>
    <row r="664" spans="1:11" x14ac:dyDescent="0.25">
      <c r="A664" s="9">
        <v>21093</v>
      </c>
      <c r="B664" t="s">
        <v>98</v>
      </c>
      <c r="C664" t="s">
        <v>32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C665" t="s">
        <v>97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C666" t="s">
        <v>96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14">
        <v>21093</v>
      </c>
      <c r="B667" s="63" t="s">
        <v>95</v>
      </c>
      <c r="C667" s="16"/>
      <c r="D667" s="17">
        <v>3</v>
      </c>
      <c r="E667" s="17">
        <v>3</v>
      </c>
      <c r="F667" s="18">
        <f t="shared" si="10"/>
        <v>0</v>
      </c>
      <c r="G667" s="17">
        <v>3</v>
      </c>
      <c r="H667" s="17">
        <v>3</v>
      </c>
      <c r="I667" s="18">
        <f>H667-G667</f>
        <v>0</v>
      </c>
      <c r="J667" s="17">
        <v>0</v>
      </c>
      <c r="K667" s="17">
        <f>E667-H667-J667</f>
        <v>0</v>
      </c>
    </row>
    <row r="668" spans="1:11" x14ac:dyDescent="0.25">
      <c r="A668" s="9">
        <v>21096</v>
      </c>
      <c r="B668" t="s">
        <v>94</v>
      </c>
      <c r="C668" t="s">
        <v>20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25">
      <c r="A669" s="9"/>
      <c r="C669" t="s">
        <v>19</v>
      </c>
      <c r="D669" s="11">
        <v>1</v>
      </c>
      <c r="E669" s="11">
        <v>1</v>
      </c>
      <c r="F669" s="11">
        <f t="shared" si="10"/>
        <v>0</v>
      </c>
      <c r="G669" s="11"/>
      <c r="H669" s="11"/>
      <c r="I669" s="11"/>
      <c r="J669" s="11"/>
      <c r="K669" s="11"/>
    </row>
    <row r="670" spans="1:11" x14ac:dyDescent="0.25">
      <c r="A670" s="14">
        <v>21096</v>
      </c>
      <c r="B670" s="22" t="s">
        <v>93</v>
      </c>
      <c r="C670" s="23"/>
      <c r="D670" s="17">
        <v>2</v>
      </c>
      <c r="E670" s="17">
        <v>2</v>
      </c>
      <c r="F670" s="17">
        <f t="shared" si="10"/>
        <v>0</v>
      </c>
      <c r="G670" s="17">
        <v>2</v>
      </c>
      <c r="H670" s="17">
        <v>2</v>
      </c>
      <c r="I670" s="18">
        <f>H670-G670</f>
        <v>0</v>
      </c>
      <c r="J670" s="17">
        <v>0</v>
      </c>
      <c r="K670" s="17">
        <f>E670-H670-J670</f>
        <v>0</v>
      </c>
    </row>
    <row r="671" spans="1:11" x14ac:dyDescent="0.25">
      <c r="A671" s="9">
        <v>21097</v>
      </c>
      <c r="B671" s="30" t="s">
        <v>92</v>
      </c>
      <c r="C671" s="20" t="s">
        <v>91</v>
      </c>
      <c r="D671" s="26">
        <v>20</v>
      </c>
      <c r="E671" s="26">
        <v>20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25">
      <c r="A672" s="9"/>
      <c r="B672" s="64"/>
      <c r="C672" s="20" t="s">
        <v>90</v>
      </c>
      <c r="D672" s="26">
        <v>1</v>
      </c>
      <c r="E672" s="26">
        <v>1</v>
      </c>
      <c r="F672" s="12">
        <f t="shared" si="10"/>
        <v>0</v>
      </c>
      <c r="G672" s="26"/>
      <c r="H672" s="26"/>
      <c r="I672" s="12"/>
      <c r="J672" s="26"/>
      <c r="K672" s="26"/>
    </row>
    <row r="673" spans="1:11" x14ac:dyDescent="0.25">
      <c r="A673" s="9"/>
      <c r="B673" s="32"/>
      <c r="C673" s="13" t="s">
        <v>77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9"/>
      <c r="B674" s="32"/>
      <c r="C674" s="13" t="s">
        <v>19</v>
      </c>
      <c r="D674" s="11">
        <v>16</v>
      </c>
      <c r="E674" s="11">
        <v>16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65"/>
      <c r="C675" s="13" t="s">
        <v>89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32"/>
      <c r="C676" s="13" t="s">
        <v>88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9"/>
      <c r="B677" s="32"/>
      <c r="C677" s="13" t="s">
        <v>87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10"/>
      <c r="C678" s="21" t="s">
        <v>45</v>
      </c>
      <c r="D678" s="11">
        <v>6</v>
      </c>
      <c r="E678" s="11">
        <v>6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14">
        <v>21097</v>
      </c>
      <c r="B679" s="15" t="s">
        <v>86</v>
      </c>
      <c r="C679" s="16"/>
      <c r="D679" s="17">
        <v>47</v>
      </c>
      <c r="E679" s="17">
        <v>47</v>
      </c>
      <c r="F679" s="18">
        <f t="shared" si="10"/>
        <v>0</v>
      </c>
      <c r="G679" s="17">
        <v>40</v>
      </c>
      <c r="H679" s="17">
        <v>40</v>
      </c>
      <c r="I679" s="18">
        <f>H679-G679</f>
        <v>0</v>
      </c>
      <c r="J679" s="17">
        <v>7</v>
      </c>
      <c r="K679" s="17">
        <f>E679-H679-J679</f>
        <v>0</v>
      </c>
    </row>
    <row r="680" spans="1:11" x14ac:dyDescent="0.25">
      <c r="A680" s="9">
        <v>21098</v>
      </c>
      <c r="B680" s="21" t="s">
        <v>85</v>
      </c>
      <c r="C680" s="21" t="s">
        <v>19</v>
      </c>
      <c r="D680" s="11">
        <v>7</v>
      </c>
      <c r="E680" s="11">
        <v>7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9"/>
      <c r="B681" s="21"/>
      <c r="C681" s="20" t="s">
        <v>45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25">
      <c r="A682" s="51">
        <v>21098</v>
      </c>
      <c r="B682" s="22" t="s">
        <v>84</v>
      </c>
      <c r="C682" s="23"/>
      <c r="D682" s="17">
        <v>8</v>
      </c>
      <c r="E682" s="17">
        <v>8</v>
      </c>
      <c r="F682" s="18">
        <f t="shared" si="10"/>
        <v>0</v>
      </c>
      <c r="G682" s="17">
        <v>8</v>
      </c>
      <c r="H682" s="17">
        <v>8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25">
      <c r="A683" s="9">
        <v>21099</v>
      </c>
      <c r="B683" s="20" t="s">
        <v>83</v>
      </c>
      <c r="C683" s="13" t="s">
        <v>19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25">
      <c r="A684" s="9"/>
      <c r="B684" s="13"/>
      <c r="C684" s="20" t="s">
        <v>82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9"/>
      <c r="B685" s="13"/>
      <c r="C685" s="20" t="s">
        <v>32</v>
      </c>
      <c r="D685" s="11">
        <v>11</v>
      </c>
      <c r="E685" s="11">
        <v>11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B686" s="20"/>
      <c r="C686" s="20" t="s">
        <v>81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25">
      <c r="A687" s="9"/>
      <c r="B687" s="20"/>
      <c r="C687" s="13" t="s">
        <v>80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25">
      <c r="A688" s="14">
        <v>21099</v>
      </c>
      <c r="B688" s="63" t="s">
        <v>79</v>
      </c>
      <c r="C688" s="16"/>
      <c r="D688" s="17">
        <v>21</v>
      </c>
      <c r="E688" s="17">
        <v>21</v>
      </c>
      <c r="F688" s="18">
        <f t="shared" si="10"/>
        <v>0</v>
      </c>
      <c r="G688" s="17">
        <v>18</v>
      </c>
      <c r="H688" s="17">
        <v>18</v>
      </c>
      <c r="I688" s="18">
        <f>H688-G688</f>
        <v>0</v>
      </c>
      <c r="J688" s="17">
        <v>3</v>
      </c>
      <c r="K688" s="17">
        <f>E688-H688-J688</f>
        <v>0</v>
      </c>
    </row>
    <row r="689" spans="1:11" x14ac:dyDescent="0.25">
      <c r="A689" s="9">
        <v>21100</v>
      </c>
      <c r="B689" s="20" t="s">
        <v>78</v>
      </c>
      <c r="C689" s="20" t="s">
        <v>77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25">
      <c r="B690" s="20"/>
      <c r="C690" s="20" t="s">
        <v>76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25">
      <c r="A691" s="9"/>
      <c r="B691" s="62"/>
      <c r="C691" s="20" t="s">
        <v>45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25">
      <c r="A692" s="18">
        <v>21100</v>
      </c>
      <c r="B692" s="23" t="s">
        <v>75</v>
      </c>
      <c r="C692" s="23"/>
      <c r="D692" s="17">
        <v>3</v>
      </c>
      <c r="E692" s="17">
        <v>3</v>
      </c>
      <c r="F692" s="18">
        <f t="shared" si="10"/>
        <v>0</v>
      </c>
      <c r="G692" s="17">
        <v>3</v>
      </c>
      <c r="H692" s="17">
        <v>3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25">
      <c r="A693" s="9">
        <v>21101</v>
      </c>
      <c r="B693" s="13" t="s">
        <v>74</v>
      </c>
      <c r="C693" s="59" t="s">
        <v>19</v>
      </c>
      <c r="D693" s="11">
        <v>3</v>
      </c>
      <c r="E693" s="11">
        <v>3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25">
      <c r="A694" s="9"/>
      <c r="B694" s="59"/>
      <c r="C694" t="s">
        <v>32</v>
      </c>
      <c r="D694" s="11">
        <v>2</v>
      </c>
      <c r="E694" s="11">
        <v>2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25">
      <c r="A695" s="14">
        <v>21101</v>
      </c>
      <c r="B695" s="63" t="s">
        <v>73</v>
      </c>
      <c r="C695" s="16"/>
      <c r="D695" s="17">
        <v>5</v>
      </c>
      <c r="E695" s="17">
        <v>5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0</v>
      </c>
      <c r="K695" s="17">
        <f>E695-H695-J695</f>
        <v>0</v>
      </c>
    </row>
    <row r="696" spans="1:11" x14ac:dyDescent="0.25">
      <c r="A696" s="9"/>
      <c r="B696" s="13" t="s">
        <v>72</v>
      </c>
      <c r="C696" t="s">
        <v>19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25">
      <c r="A697" s="9"/>
      <c r="B697" s="13"/>
      <c r="C697" s="59" t="s">
        <v>71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25">
      <c r="A698" s="14"/>
      <c r="B698" s="63" t="s">
        <v>70</v>
      </c>
      <c r="C698" s="16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25">
      <c r="A699" s="39"/>
      <c r="B699" t="s">
        <v>69</v>
      </c>
      <c r="C699" s="21" t="s">
        <v>19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8"/>
      <c r="B700" s="22" t="s">
        <v>68</v>
      </c>
      <c r="C700" s="23"/>
      <c r="D700" s="17">
        <v>1</v>
      </c>
      <c r="E700" s="17">
        <v>1</v>
      </c>
      <c r="F700" s="18">
        <f t="shared" si="10"/>
        <v>0</v>
      </c>
      <c r="G700" s="17">
        <v>1</v>
      </c>
      <c r="H700" s="17">
        <v>1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9"/>
      <c r="B701" s="33" t="s">
        <v>67</v>
      </c>
      <c r="C701" s="13" t="s">
        <v>5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9"/>
      <c r="B702" s="37"/>
      <c r="C702" s="73" t="s">
        <v>48</v>
      </c>
      <c r="D702" s="11">
        <v>1</v>
      </c>
      <c r="E702" s="11">
        <v>1</v>
      </c>
      <c r="F702" s="71">
        <f t="shared" si="10"/>
        <v>0</v>
      </c>
      <c r="G702" s="11"/>
      <c r="H702" s="11"/>
      <c r="I702" s="71"/>
      <c r="J702" s="11"/>
      <c r="K702" s="11"/>
    </row>
    <row r="703" spans="1:11" x14ac:dyDescent="0.25">
      <c r="A703" s="14"/>
      <c r="B703" s="63" t="s">
        <v>66</v>
      </c>
      <c r="C703" s="16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25">
      <c r="A704" s="9">
        <v>21102</v>
      </c>
      <c r="B704" s="13" t="s">
        <v>65</v>
      </c>
      <c r="C704" s="20" t="s">
        <v>64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25">
      <c r="A705" s="9"/>
      <c r="B705" s="59"/>
      <c r="C705" s="13" t="s">
        <v>19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13"/>
      <c r="C706" s="21" t="s">
        <v>45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21102</v>
      </c>
      <c r="B707" s="63" t="s">
        <v>63</v>
      </c>
      <c r="C707" s="16"/>
      <c r="D707" s="17">
        <v>6</v>
      </c>
      <c r="E707" s="17">
        <v>6</v>
      </c>
      <c r="F707" s="18">
        <f t="shared" si="10"/>
        <v>0</v>
      </c>
      <c r="G707" s="17">
        <v>5</v>
      </c>
      <c r="H707" s="17">
        <v>5</v>
      </c>
      <c r="I707" s="18">
        <f>H707-G707</f>
        <v>0</v>
      </c>
      <c r="J707" s="17">
        <v>1</v>
      </c>
      <c r="K707" s="17">
        <f>E707-H707-J707</f>
        <v>0</v>
      </c>
    </row>
    <row r="708" spans="1:11" x14ac:dyDescent="0.25">
      <c r="A708" s="9">
        <v>21104</v>
      </c>
      <c r="B708" s="52" t="s">
        <v>62</v>
      </c>
      <c r="C708" s="21" t="s">
        <v>19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52"/>
      <c r="C709" t="s">
        <v>32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25">
      <c r="A710" s="14">
        <v>21104</v>
      </c>
      <c r="B710" s="66" t="s">
        <v>61</v>
      </c>
      <c r="C710" s="44"/>
      <c r="D710" s="17">
        <v>2</v>
      </c>
      <c r="E710" s="17">
        <v>2</v>
      </c>
      <c r="F710" s="18">
        <f t="shared" si="10"/>
        <v>0</v>
      </c>
      <c r="G710" s="17">
        <v>2</v>
      </c>
      <c r="H710" s="17">
        <v>2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25">
      <c r="A711" s="9">
        <v>21105</v>
      </c>
      <c r="B711" s="64" t="s">
        <v>60</v>
      </c>
      <c r="C711" t="s">
        <v>59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25">
      <c r="A712" s="9"/>
      <c r="B712" s="37"/>
      <c r="C712" s="21" t="s">
        <v>19</v>
      </c>
      <c r="D712" s="11">
        <v>6</v>
      </c>
      <c r="E712" s="11">
        <v>6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25">
      <c r="A713" s="9"/>
      <c r="B713" s="37"/>
      <c r="C713" s="13" t="s">
        <v>45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14">
        <v>21105</v>
      </c>
      <c r="B714" s="15" t="s">
        <v>58</v>
      </c>
      <c r="C714" s="16"/>
      <c r="D714" s="17">
        <v>8</v>
      </c>
      <c r="E714" s="17">
        <v>8</v>
      </c>
      <c r="F714" s="18">
        <f t="shared" ref="F714:F779" si="11">E714-D714</f>
        <v>0</v>
      </c>
      <c r="G714" s="17">
        <v>8</v>
      </c>
      <c r="H714" s="17">
        <v>8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25">
      <c r="A715" s="9">
        <v>21107</v>
      </c>
      <c r="B715" s="64" t="s">
        <v>57</v>
      </c>
      <c r="C715" s="21" t="s">
        <v>11</v>
      </c>
      <c r="D715" s="11">
        <v>12</v>
      </c>
      <c r="E715" s="11">
        <v>12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25">
      <c r="A716" s="9"/>
      <c r="B716" s="37"/>
      <c r="C716" s="13" t="s">
        <v>5</v>
      </c>
      <c r="D716" s="11">
        <v>9</v>
      </c>
      <c r="E716" s="11">
        <v>9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25">
      <c r="A717" s="14">
        <v>21107</v>
      </c>
      <c r="B717" s="63" t="s">
        <v>56</v>
      </c>
      <c r="C717" s="16"/>
      <c r="D717" s="17">
        <v>21</v>
      </c>
      <c r="E717" s="17">
        <v>21</v>
      </c>
      <c r="F717" s="18">
        <f t="shared" si="11"/>
        <v>0</v>
      </c>
      <c r="G717" s="17">
        <v>19</v>
      </c>
      <c r="H717" s="17">
        <v>19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25">
      <c r="A718" s="9">
        <v>21106</v>
      </c>
      <c r="B718" s="30" t="s">
        <v>55</v>
      </c>
      <c r="C718" s="13" t="s">
        <v>29</v>
      </c>
      <c r="D718" s="11">
        <v>4</v>
      </c>
      <c r="E718" s="11">
        <v>4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25">
      <c r="A719" s="9"/>
      <c r="B719" s="65"/>
      <c r="C719" t="s">
        <v>20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25">
      <c r="A720" s="9"/>
      <c r="B720" s="37"/>
      <c r="C720" s="13" t="s">
        <v>19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9"/>
      <c r="B721" s="10"/>
      <c r="C721" s="13" t="s">
        <v>54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14">
        <v>21106</v>
      </c>
      <c r="B722" s="15" t="s">
        <v>53</v>
      </c>
      <c r="C722" s="16"/>
      <c r="D722" s="17">
        <v>10</v>
      </c>
      <c r="E722" s="17">
        <v>10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0</v>
      </c>
      <c r="K722" s="17">
        <f>E722-H722-J722</f>
        <v>0</v>
      </c>
    </row>
    <row r="723" spans="1:11" x14ac:dyDescent="0.25">
      <c r="A723" s="9">
        <v>21108</v>
      </c>
      <c r="B723" s="13" t="s">
        <v>52</v>
      </c>
      <c r="C723" s="35" t="s">
        <v>29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25">
      <c r="A724" s="9"/>
      <c r="B724" s="13"/>
      <c r="C724" s="59" t="s">
        <v>21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B725" s="20"/>
      <c r="C725" t="s">
        <v>20</v>
      </c>
      <c r="D725" s="11">
        <v>10</v>
      </c>
      <c r="E725" s="11">
        <v>10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59"/>
      <c r="C726" s="59" t="s">
        <v>19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9"/>
      <c r="B727" s="13"/>
      <c r="C727" s="59" t="s">
        <v>51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25">
      <c r="A728" s="14">
        <v>21108</v>
      </c>
      <c r="B728" s="63" t="s">
        <v>50</v>
      </c>
      <c r="C728" s="16"/>
      <c r="D728" s="17">
        <v>15</v>
      </c>
      <c r="E728" s="17">
        <v>15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2</v>
      </c>
      <c r="K728" s="17">
        <f>E728-H728-J728</f>
        <v>0</v>
      </c>
    </row>
    <row r="729" spans="1:11" x14ac:dyDescent="0.25">
      <c r="A729" s="58">
        <v>21109</v>
      </c>
      <c r="B729" s="67" t="s">
        <v>49</v>
      </c>
      <c r="C729" t="s">
        <v>29</v>
      </c>
      <c r="D729" s="34">
        <v>1</v>
      </c>
      <c r="E729" s="34">
        <v>1</v>
      </c>
      <c r="F729" s="12">
        <f t="shared" si="11"/>
        <v>0</v>
      </c>
      <c r="G729" s="34"/>
      <c r="H729" s="34"/>
      <c r="I729" s="12"/>
      <c r="J729" s="34"/>
      <c r="K729" s="34"/>
    </row>
    <row r="730" spans="1:11" x14ac:dyDescent="0.25">
      <c r="A730" s="58"/>
      <c r="B730" s="28"/>
      <c r="C730" t="s">
        <v>20</v>
      </c>
      <c r="D730" s="34">
        <v>2</v>
      </c>
      <c r="E730" s="34">
        <v>2</v>
      </c>
      <c r="F730" s="12">
        <f t="shared" si="11"/>
        <v>0</v>
      </c>
      <c r="G730" s="34"/>
      <c r="H730" s="34"/>
      <c r="I730" s="57"/>
      <c r="J730" s="34"/>
      <c r="K730" s="34"/>
    </row>
    <row r="731" spans="1:11" x14ac:dyDescent="0.25">
      <c r="A731" s="58"/>
      <c r="B731" s="29"/>
      <c r="C731" s="21" t="s">
        <v>19</v>
      </c>
      <c r="D731" s="11">
        <v>6</v>
      </c>
      <c r="E731" s="11">
        <v>6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58"/>
      <c r="B732" s="29"/>
      <c r="C732" s="21" t="s">
        <v>48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18">
        <v>21109</v>
      </c>
      <c r="B733" s="23" t="s">
        <v>47</v>
      </c>
      <c r="C733" s="23"/>
      <c r="D733" s="17">
        <v>11</v>
      </c>
      <c r="E733" s="17">
        <v>11</v>
      </c>
      <c r="F733" s="18">
        <f t="shared" si="11"/>
        <v>0</v>
      </c>
      <c r="G733" s="17">
        <v>10</v>
      </c>
      <c r="H733" s="17">
        <v>10</v>
      </c>
      <c r="I733" s="18">
        <f>H733-G733</f>
        <v>0</v>
      </c>
      <c r="J733" s="17">
        <v>1</v>
      </c>
      <c r="K733" s="17">
        <f>E733-H733-J733</f>
        <v>0</v>
      </c>
    </row>
    <row r="734" spans="1:11" x14ac:dyDescent="0.25">
      <c r="A734" s="9">
        <v>21110</v>
      </c>
      <c r="B734" s="64" t="s">
        <v>46</v>
      </c>
      <c r="C734" t="s">
        <v>20</v>
      </c>
      <c r="D734" s="34">
        <v>2</v>
      </c>
      <c r="E734" s="34">
        <v>2</v>
      </c>
      <c r="F734" s="12">
        <f t="shared" si="11"/>
        <v>0</v>
      </c>
      <c r="G734" s="34"/>
      <c r="H734" s="34"/>
      <c r="I734" s="12"/>
      <c r="J734" s="34"/>
      <c r="K734" s="34"/>
    </row>
    <row r="735" spans="1:11" x14ac:dyDescent="0.25">
      <c r="A735" s="9"/>
      <c r="B735" s="30"/>
      <c r="C735" t="s">
        <v>11</v>
      </c>
      <c r="D735" s="11">
        <v>11</v>
      </c>
      <c r="E735" s="11">
        <v>11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2"/>
      <c r="C736" s="21" t="s">
        <v>19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10"/>
      <c r="C737" s="21" t="s">
        <v>8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10"/>
      <c r="C738" s="13" t="s">
        <v>45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14">
        <v>21110</v>
      </c>
      <c r="B739" s="63" t="s">
        <v>44</v>
      </c>
      <c r="C739" s="16"/>
      <c r="D739" s="17">
        <v>16</v>
      </c>
      <c r="E739" s="17">
        <v>16</v>
      </c>
      <c r="F739" s="18">
        <f t="shared" si="11"/>
        <v>0</v>
      </c>
      <c r="G739" s="17">
        <v>13</v>
      </c>
      <c r="H739" s="17">
        <v>13</v>
      </c>
      <c r="I739" s="18">
        <f>H739-G739</f>
        <v>0</v>
      </c>
      <c r="J739" s="17">
        <v>3</v>
      </c>
      <c r="K739" s="17">
        <f>E739-H739-J739</f>
        <v>0</v>
      </c>
    </row>
    <row r="740" spans="1:11" x14ac:dyDescent="0.25">
      <c r="A740" s="9">
        <v>21111</v>
      </c>
      <c r="B740" s="64" t="s">
        <v>43</v>
      </c>
      <c r="C740" s="21" t="s">
        <v>11</v>
      </c>
      <c r="D740" s="11">
        <v>8</v>
      </c>
      <c r="E740" s="11">
        <v>8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9"/>
      <c r="B741" s="32"/>
      <c r="C741" s="13" t="s">
        <v>19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25">
      <c r="A742" s="9"/>
      <c r="B742" s="32"/>
      <c r="C742" s="13" t="s">
        <v>39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9"/>
      <c r="B743" s="10"/>
      <c r="C743" s="13" t="s">
        <v>8</v>
      </c>
      <c r="D743" s="11">
        <v>8</v>
      </c>
      <c r="E743" s="11">
        <v>8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25">
      <c r="A744" s="14">
        <v>21111</v>
      </c>
      <c r="B744" s="63" t="s">
        <v>42</v>
      </c>
      <c r="C744" s="16"/>
      <c r="D744" s="17">
        <v>20</v>
      </c>
      <c r="E744" s="17">
        <v>20</v>
      </c>
      <c r="F744" s="18">
        <f t="shared" si="11"/>
        <v>0</v>
      </c>
      <c r="G744" s="17">
        <v>18</v>
      </c>
      <c r="H744" s="17">
        <v>18</v>
      </c>
      <c r="I744" s="18">
        <f>H744-G744</f>
        <v>0</v>
      </c>
      <c r="J744" s="17">
        <v>2</v>
      </c>
      <c r="K744" s="17">
        <f>E744-H744-J744</f>
        <v>0</v>
      </c>
    </row>
    <row r="745" spans="1:11" x14ac:dyDescent="0.25">
      <c r="A745" s="9">
        <v>21116</v>
      </c>
      <c r="B745" s="64" t="s">
        <v>41</v>
      </c>
      <c r="C745" s="21" t="s">
        <v>11</v>
      </c>
      <c r="D745" s="11">
        <v>4</v>
      </c>
      <c r="E745" s="11">
        <v>4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25">
      <c r="A746" s="9"/>
      <c r="B746" s="36"/>
      <c r="C746" s="13" t="s">
        <v>40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9"/>
      <c r="B747" s="32"/>
      <c r="C747" s="21" t="s">
        <v>39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9"/>
      <c r="B748" s="32"/>
      <c r="C748" s="21" t="s">
        <v>38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25">
      <c r="A749" s="9"/>
      <c r="B749" s="32"/>
      <c r="C749" s="21" t="s">
        <v>37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25">
      <c r="A750" s="9"/>
      <c r="B750" s="10"/>
      <c r="C750" s="21" t="s">
        <v>8</v>
      </c>
      <c r="D750" s="11">
        <v>2</v>
      </c>
      <c r="E750" s="11">
        <v>2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25">
      <c r="A751" s="14">
        <v>21116</v>
      </c>
      <c r="B751" s="15" t="s">
        <v>36</v>
      </c>
      <c r="C751" s="16"/>
      <c r="D751" s="17">
        <v>10</v>
      </c>
      <c r="E751" s="17">
        <v>10</v>
      </c>
      <c r="F751" s="18">
        <f t="shared" si="11"/>
        <v>0</v>
      </c>
      <c r="G751" s="17">
        <v>10</v>
      </c>
      <c r="H751" s="17">
        <v>10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25">
      <c r="A752" s="9"/>
      <c r="B752" s="33" t="s">
        <v>35</v>
      </c>
      <c r="C752" s="13" t="s">
        <v>487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25">
      <c r="A753" s="9"/>
      <c r="B753" s="33"/>
      <c r="C753" s="13" t="s">
        <v>8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9"/>
      <c r="B754" s="33"/>
      <c r="C754" t="s">
        <v>48</v>
      </c>
      <c r="D754" s="11">
        <v>0</v>
      </c>
      <c r="E754" s="11">
        <v>1</v>
      </c>
      <c r="F754" s="12">
        <f t="shared" si="11"/>
        <v>1</v>
      </c>
      <c r="G754" s="11"/>
      <c r="H754" s="11"/>
      <c r="I754" s="12"/>
      <c r="J754" s="11"/>
      <c r="K754" s="11"/>
    </row>
    <row r="755" spans="1:11" x14ac:dyDescent="0.25">
      <c r="A755" s="14"/>
      <c r="B755" s="63" t="s">
        <v>34</v>
      </c>
      <c r="C755" s="16"/>
      <c r="D755" s="17">
        <v>2</v>
      </c>
      <c r="E755" s="17">
        <v>3</v>
      </c>
      <c r="F755" s="18">
        <f t="shared" si="11"/>
        <v>1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2</v>
      </c>
    </row>
    <row r="756" spans="1:11" x14ac:dyDescent="0.25">
      <c r="A756" s="9">
        <v>21112</v>
      </c>
      <c r="B756" t="s">
        <v>33</v>
      </c>
      <c r="C756" t="s">
        <v>32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25">
      <c r="A757" s="14">
        <v>21112</v>
      </c>
      <c r="B757" s="23" t="s">
        <v>31</v>
      </c>
      <c r="C757" s="23"/>
      <c r="D757" s="14">
        <v>1</v>
      </c>
      <c r="E757" s="14">
        <v>1</v>
      </c>
      <c r="F757" s="14">
        <f t="shared" si="11"/>
        <v>0</v>
      </c>
      <c r="G757" s="14">
        <v>1</v>
      </c>
      <c r="H757" s="14">
        <v>1</v>
      </c>
      <c r="I757" s="18">
        <f>H757-G757</f>
        <v>0</v>
      </c>
      <c r="J757" s="14">
        <v>0</v>
      </c>
      <c r="K757" s="17">
        <f>E757-H757-J757</f>
        <v>0</v>
      </c>
    </row>
    <row r="758" spans="1:11" x14ac:dyDescent="0.25">
      <c r="A758" s="9"/>
      <c r="B758" s="64" t="s">
        <v>30</v>
      </c>
      <c r="C758" s="13" t="s">
        <v>29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25">
      <c r="A759" s="9"/>
      <c r="B759" s="10"/>
      <c r="C759" s="13" t="s">
        <v>20</v>
      </c>
      <c r="D759" s="11">
        <v>1</v>
      </c>
      <c r="E759" s="11">
        <v>1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25">
      <c r="A760" s="14"/>
      <c r="B760" s="63" t="s">
        <v>28</v>
      </c>
      <c r="C760" s="16"/>
      <c r="D760" s="17">
        <v>2</v>
      </c>
      <c r="E760" s="17">
        <v>2</v>
      </c>
      <c r="F760" s="18">
        <f t="shared" si="11"/>
        <v>0</v>
      </c>
      <c r="G760" s="17">
        <v>2</v>
      </c>
      <c r="H760" s="17">
        <v>2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25">
      <c r="A761" s="38"/>
      <c r="B761" t="s">
        <v>27</v>
      </c>
      <c r="C761" t="s">
        <v>26</v>
      </c>
      <c r="D761" s="11">
        <v>1</v>
      </c>
      <c r="E761" s="11">
        <v>1</v>
      </c>
      <c r="F761" s="11">
        <f t="shared" si="11"/>
        <v>0</v>
      </c>
      <c r="G761" s="11"/>
      <c r="H761" s="11"/>
      <c r="I761" s="11"/>
      <c r="J761" s="11"/>
      <c r="K761" s="11"/>
    </row>
    <row r="762" spans="1:11" x14ac:dyDescent="0.25">
      <c r="A762" s="18"/>
      <c r="B762" s="23" t="s">
        <v>25</v>
      </c>
      <c r="C762" s="23"/>
      <c r="D762" s="17">
        <v>1</v>
      </c>
      <c r="E762" s="17">
        <v>1</v>
      </c>
      <c r="F762" s="17">
        <f t="shared" si="11"/>
        <v>0</v>
      </c>
      <c r="G762" s="17">
        <v>0</v>
      </c>
      <c r="H762" s="17">
        <v>0</v>
      </c>
      <c r="I762" s="18">
        <f>H762-G762</f>
        <v>0</v>
      </c>
      <c r="J762" s="17">
        <v>1</v>
      </c>
      <c r="K762" s="17">
        <f>E762-H762-J762</f>
        <v>0</v>
      </c>
    </row>
    <row r="763" spans="1:11" x14ac:dyDescent="0.25">
      <c r="A763" s="9"/>
      <c r="B763" s="33" t="s">
        <v>24</v>
      </c>
      <c r="C763" s="13" t="s">
        <v>19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25">
      <c r="A764" s="14"/>
      <c r="B764" s="63" t="s">
        <v>23</v>
      </c>
      <c r="C764" s="16"/>
      <c r="D764" s="17">
        <v>1</v>
      </c>
      <c r="E764" s="17">
        <v>1</v>
      </c>
      <c r="F764" s="18">
        <f t="shared" si="11"/>
        <v>0</v>
      </c>
      <c r="G764" s="17">
        <v>1</v>
      </c>
      <c r="H764" s="17">
        <v>1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25">
      <c r="A765" s="9">
        <v>21113</v>
      </c>
      <c r="B765" s="67" t="s">
        <v>22</v>
      </c>
      <c r="C765" s="21" t="s">
        <v>21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25">
      <c r="A766" s="9"/>
      <c r="B766" s="28"/>
      <c r="C766" t="s">
        <v>20</v>
      </c>
      <c r="D766" s="11">
        <v>5</v>
      </c>
      <c r="E766" s="11">
        <v>5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25">
      <c r="A767" s="9"/>
      <c r="B767" s="68"/>
      <c r="C767" s="21" t="s">
        <v>19</v>
      </c>
      <c r="D767" s="11">
        <v>26</v>
      </c>
      <c r="E767" s="11">
        <v>26</v>
      </c>
      <c r="F767" s="12">
        <f t="shared" si="11"/>
        <v>0</v>
      </c>
      <c r="G767" s="11"/>
      <c r="H767" s="11"/>
      <c r="I767" s="12"/>
      <c r="J767" s="11"/>
      <c r="K767" s="11"/>
    </row>
    <row r="768" spans="1:11" x14ac:dyDescent="0.25">
      <c r="A768" s="14">
        <v>21113</v>
      </c>
      <c r="B768" s="66" t="s">
        <v>18</v>
      </c>
      <c r="C768" s="44"/>
      <c r="D768" s="17">
        <v>32</v>
      </c>
      <c r="E768" s="17">
        <v>32</v>
      </c>
      <c r="F768" s="69">
        <f t="shared" si="11"/>
        <v>0</v>
      </c>
      <c r="G768" s="17">
        <v>30</v>
      </c>
      <c r="H768" s="17">
        <v>30</v>
      </c>
      <c r="I768" s="18">
        <f>H768-G768</f>
        <v>0</v>
      </c>
      <c r="J768" s="17">
        <v>2</v>
      </c>
      <c r="K768" s="17">
        <f>E768-H768-J768</f>
        <v>0</v>
      </c>
    </row>
    <row r="769" spans="1:11" x14ac:dyDescent="0.25">
      <c r="A769" s="9"/>
      <c r="B769" s="70" t="s">
        <v>17</v>
      </c>
      <c r="C769" s="13" t="s">
        <v>16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14"/>
      <c r="B770" s="63" t="s">
        <v>15</v>
      </c>
      <c r="C770" s="16"/>
      <c r="D770" s="17">
        <v>1</v>
      </c>
      <c r="E770" s="17">
        <v>1</v>
      </c>
      <c r="F770" s="69">
        <f t="shared" si="11"/>
        <v>0</v>
      </c>
      <c r="G770" s="17">
        <v>1</v>
      </c>
      <c r="H770" s="17">
        <v>1</v>
      </c>
      <c r="I770" s="18">
        <f>H770-G770</f>
        <v>0</v>
      </c>
      <c r="J770" s="17">
        <v>0</v>
      </c>
      <c r="K770" s="17">
        <f>E770-H770-J770</f>
        <v>0</v>
      </c>
    </row>
    <row r="771" spans="1:11" x14ac:dyDescent="0.25">
      <c r="A771" s="19">
        <v>21114</v>
      </c>
      <c r="B771" s="28" t="s">
        <v>14</v>
      </c>
      <c r="C771" s="21" t="s">
        <v>11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25">
      <c r="A772" s="19"/>
      <c r="B772" s="52"/>
      <c r="C772" t="s">
        <v>8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18">
        <v>21114</v>
      </c>
      <c r="B773" s="23" t="s">
        <v>13</v>
      </c>
      <c r="C773" s="23"/>
      <c r="D773" s="17">
        <v>2</v>
      </c>
      <c r="E773" s="17">
        <v>2</v>
      </c>
      <c r="F773" s="69">
        <f t="shared" si="11"/>
        <v>0</v>
      </c>
      <c r="G773" s="17">
        <v>2</v>
      </c>
      <c r="H773" s="17">
        <v>2</v>
      </c>
      <c r="I773" s="18">
        <f>H773-G773</f>
        <v>0</v>
      </c>
      <c r="J773" s="17">
        <v>0</v>
      </c>
      <c r="K773" s="17">
        <f>E773-H773-J773</f>
        <v>0</v>
      </c>
    </row>
    <row r="774" spans="1:11" x14ac:dyDescent="0.25">
      <c r="A774" s="9">
        <v>21115</v>
      </c>
      <c r="B774" s="64" t="s">
        <v>12</v>
      </c>
      <c r="C774" s="13" t="s">
        <v>11</v>
      </c>
      <c r="D774" s="11">
        <v>8</v>
      </c>
      <c r="E774" s="11">
        <v>8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30"/>
      <c r="C775" t="s">
        <v>19</v>
      </c>
      <c r="D775" s="11">
        <v>0</v>
      </c>
      <c r="E775" s="11">
        <v>0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65"/>
      <c r="C776" s="13" t="s">
        <v>10</v>
      </c>
      <c r="D776" s="11">
        <v>2</v>
      </c>
      <c r="E776" s="11">
        <v>2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B777" s="20"/>
      <c r="C777" s="20" t="s">
        <v>9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B778" s="20"/>
      <c r="C778" s="20" t="s">
        <v>8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s="13" t="s">
        <v>7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25">
      <c r="A780" s="9"/>
      <c r="B780" s="65"/>
      <c r="C780" s="13" t="s">
        <v>6</v>
      </c>
      <c r="D780" s="11">
        <v>1</v>
      </c>
      <c r="E780" s="11">
        <v>1</v>
      </c>
      <c r="F780" s="12">
        <f t="shared" ref="F780:F801" si="12">E780-D780</f>
        <v>0</v>
      </c>
      <c r="G780" s="11"/>
      <c r="H780" s="11"/>
      <c r="I780" s="12"/>
      <c r="J780" s="11"/>
      <c r="K780" s="11"/>
    </row>
    <row r="781" spans="1:11" x14ac:dyDescent="0.25">
      <c r="A781" s="9"/>
      <c r="B781" s="32"/>
      <c r="C781" s="13" t="s">
        <v>5</v>
      </c>
      <c r="D781" s="11">
        <v>9</v>
      </c>
      <c r="E781" s="11">
        <v>9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7"/>
      <c r="C782" s="13" t="s">
        <v>4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14">
        <v>21115</v>
      </c>
      <c r="B783" s="63" t="s">
        <v>3</v>
      </c>
      <c r="C783" s="16"/>
      <c r="D783" s="17">
        <v>24</v>
      </c>
      <c r="E783" s="17">
        <v>24</v>
      </c>
      <c r="F783" s="69">
        <f t="shared" si="12"/>
        <v>0</v>
      </c>
      <c r="G783" s="17">
        <v>17</v>
      </c>
      <c r="H783" s="17">
        <v>17</v>
      </c>
      <c r="I783" s="18">
        <f>H783-G783</f>
        <v>0</v>
      </c>
      <c r="J783" s="17">
        <v>5</v>
      </c>
      <c r="K783" s="17">
        <f>E783-H783-J783</f>
        <v>2</v>
      </c>
    </row>
    <row r="784" spans="1:11" x14ac:dyDescent="0.25">
      <c r="A784" s="9"/>
      <c r="B784" s="30" t="s">
        <v>2</v>
      </c>
      <c r="C784" s="13" t="s">
        <v>29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64"/>
      <c r="C785" t="s">
        <v>20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9"/>
      <c r="B786" s="65"/>
      <c r="C786" s="13" t="s">
        <v>16</v>
      </c>
      <c r="D786" s="11">
        <v>4</v>
      </c>
      <c r="E786" s="11">
        <v>4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25">
      <c r="A787" s="9"/>
      <c r="B787" s="65"/>
      <c r="C787" t="s">
        <v>115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25">
      <c r="A788" s="9"/>
      <c r="B788" s="32"/>
      <c r="C788" t="s">
        <v>77</v>
      </c>
      <c r="D788" s="11">
        <v>17</v>
      </c>
      <c r="E788" s="11">
        <v>17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25">
      <c r="A789" s="9"/>
      <c r="B789" s="32"/>
      <c r="C789" s="13" t="s">
        <v>19</v>
      </c>
      <c r="D789" s="11">
        <v>44</v>
      </c>
      <c r="E789" s="11">
        <v>45</v>
      </c>
      <c r="F789" s="71">
        <f t="shared" si="12"/>
        <v>1</v>
      </c>
      <c r="G789" s="11"/>
      <c r="H789" s="11"/>
      <c r="I789" s="71"/>
      <c r="J789" s="11"/>
      <c r="K789" s="11"/>
    </row>
    <row r="790" spans="1:11" x14ac:dyDescent="0.25">
      <c r="A790" s="9"/>
      <c r="B790" s="32"/>
      <c r="C790" t="s">
        <v>114</v>
      </c>
      <c r="D790" s="11">
        <v>2</v>
      </c>
      <c r="E790" s="11">
        <v>2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25">
      <c r="A791" s="9"/>
      <c r="B791" s="32"/>
      <c r="C791" t="s">
        <v>113</v>
      </c>
      <c r="D791" s="11">
        <v>5</v>
      </c>
      <c r="E791" s="11">
        <v>5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25">
      <c r="A792" s="9"/>
      <c r="B792" s="32"/>
      <c r="C792" s="13" t="s">
        <v>32</v>
      </c>
      <c r="D792" s="11">
        <v>2</v>
      </c>
      <c r="E792" s="11">
        <v>2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25">
      <c r="A793" s="9"/>
      <c r="B793" s="32"/>
      <c r="C793" s="13" t="s">
        <v>81</v>
      </c>
      <c r="D793" s="11">
        <v>1</v>
      </c>
      <c r="E793" s="11">
        <v>1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25">
      <c r="A794" s="9"/>
      <c r="B794" s="32"/>
      <c r="C794" t="s">
        <v>482</v>
      </c>
      <c r="D794" s="11">
        <v>1</v>
      </c>
      <c r="E794" s="11">
        <v>1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25">
      <c r="A795" s="9"/>
      <c r="B795" s="32"/>
      <c r="C795" s="13" t="s">
        <v>8</v>
      </c>
      <c r="D795" s="11">
        <v>1</v>
      </c>
      <c r="E795" s="11">
        <v>1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25">
      <c r="A796" s="9"/>
      <c r="B796" s="37"/>
      <c r="C796" s="13" t="s">
        <v>45</v>
      </c>
      <c r="D796" s="11">
        <v>6</v>
      </c>
      <c r="E796" s="11">
        <v>6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25">
      <c r="A797" s="9"/>
      <c r="B797" s="37"/>
      <c r="C797" s="13" t="s">
        <v>150</v>
      </c>
      <c r="D797" s="11">
        <v>2</v>
      </c>
      <c r="E797" s="11">
        <v>2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25">
      <c r="A798" s="9"/>
      <c r="B798" s="37"/>
      <c r="C798" s="13" t="s">
        <v>71</v>
      </c>
      <c r="D798" s="11">
        <v>1</v>
      </c>
      <c r="E798" s="11">
        <v>1</v>
      </c>
      <c r="F798" s="71">
        <f t="shared" si="12"/>
        <v>0</v>
      </c>
      <c r="G798" s="11"/>
      <c r="H798" s="11"/>
      <c r="I798" s="71"/>
      <c r="J798" s="11"/>
      <c r="K798" s="11"/>
    </row>
    <row r="799" spans="1:11" x14ac:dyDescent="0.25">
      <c r="A799" s="9"/>
      <c r="B799" s="37"/>
      <c r="C799" s="73" t="s">
        <v>484</v>
      </c>
      <c r="D799" s="11">
        <v>1</v>
      </c>
      <c r="E799" s="11">
        <v>1</v>
      </c>
      <c r="F799" s="71">
        <f t="shared" si="12"/>
        <v>0</v>
      </c>
      <c r="G799" s="11"/>
      <c r="H799" s="11"/>
      <c r="I799" s="71"/>
      <c r="J799" s="11"/>
      <c r="K799" s="11"/>
    </row>
    <row r="800" spans="1:11" x14ac:dyDescent="0.25">
      <c r="A800" s="14"/>
      <c r="B800" s="15" t="s">
        <v>1</v>
      </c>
      <c r="C800" s="16"/>
      <c r="D800" s="17">
        <v>91</v>
      </c>
      <c r="E800" s="17">
        <f>SUM(E784:E799)</f>
        <v>92</v>
      </c>
      <c r="F800" s="69">
        <f t="shared" si="12"/>
        <v>1</v>
      </c>
      <c r="G800" s="17">
        <v>43</v>
      </c>
      <c r="H800" s="17">
        <v>43</v>
      </c>
      <c r="I800" s="18">
        <f t="shared" ref="I800:I801" si="13">H800-G800</f>
        <v>0</v>
      </c>
      <c r="J800" s="17">
        <v>1</v>
      </c>
      <c r="K800" s="17">
        <f t="shared" ref="K800:K801" si="14">E800-H800-J800</f>
        <v>48</v>
      </c>
    </row>
    <row r="801" spans="1:11" x14ac:dyDescent="0.25">
      <c r="A801" s="14"/>
      <c r="B801" s="15" t="s">
        <v>0</v>
      </c>
      <c r="C801" s="16"/>
      <c r="D801" s="72">
        <v>2666</v>
      </c>
      <c r="E801" s="72">
        <v>2673</v>
      </c>
      <c r="F801" s="72">
        <f t="shared" si="12"/>
        <v>7</v>
      </c>
      <c r="G801" s="72">
        <v>2286</v>
      </c>
      <c r="H801" s="72">
        <f>SUM(H4:H800)</f>
        <v>2286</v>
      </c>
      <c r="I801" s="18">
        <f t="shared" si="13"/>
        <v>0</v>
      </c>
      <c r="J801" s="72">
        <f>SUM(J4:J800)</f>
        <v>292</v>
      </c>
      <c r="K801" s="17">
        <f t="shared" si="14"/>
        <v>95</v>
      </c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  <row r="1000" spans="6:9" x14ac:dyDescent="0.25">
      <c r="F1000" s="11"/>
      <c r="I1000" s="11"/>
    </row>
    <row r="1001" spans="6:9" x14ac:dyDescent="0.25">
      <c r="F1001" s="11"/>
      <c r="I1001" s="11"/>
    </row>
    <row r="1002" spans="6:9" x14ac:dyDescent="0.25">
      <c r="F1002" s="11"/>
      <c r="I1002" s="11"/>
    </row>
    <row r="1003" spans="6:9" x14ac:dyDescent="0.25">
      <c r="F1003" s="11"/>
      <c r="I1003" s="11"/>
    </row>
    <row r="1004" spans="6:9" x14ac:dyDescent="0.25">
      <c r="F1004" s="11"/>
      <c r="I1004" s="11"/>
    </row>
    <row r="1005" spans="6:9" x14ac:dyDescent="0.25">
      <c r="F1005" s="11"/>
      <c r="I1005" s="11"/>
    </row>
    <row r="1006" spans="6:9" x14ac:dyDescent="0.25">
      <c r="F1006" s="11"/>
      <c r="I1006" s="11"/>
    </row>
    <row r="1007" spans="6:9" x14ac:dyDescent="0.25">
      <c r="F1007" s="11"/>
      <c r="I1007" s="11"/>
    </row>
    <row r="1008" spans="6:9" x14ac:dyDescent="0.25">
      <c r="F1008" s="11"/>
      <c r="I1008" s="11"/>
    </row>
    <row r="1009" spans="6:9" x14ac:dyDescent="0.25">
      <c r="F1009" s="11"/>
      <c r="I100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2020-07-13T14:33:27Z</dcterms:modified>
</cp:coreProperties>
</file>